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702196F-546C-4253-BA45-F3658A5A87D7}" xr6:coauthVersionLast="45" xr6:coauthVersionMax="45" xr10:uidLastSave="{00000000-0000-0000-0000-000000000000}"/>
  <bookViews>
    <workbookView xWindow="0" yWindow="660" windowWidth="20490" windowHeight="102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8" i="1" l="1"/>
  <c r="L107" i="1"/>
  <c r="L106" i="1"/>
  <c r="L105" i="1"/>
  <c r="L103" i="1"/>
  <c r="L104" i="1"/>
  <c r="L100" i="1"/>
  <c r="L99" i="1"/>
  <c r="L98" i="1"/>
  <c r="L97" i="1"/>
  <c r="L96" i="1"/>
  <c r="L95" i="1"/>
  <c r="L94" i="1"/>
  <c r="L93" i="1"/>
  <c r="L92" i="1"/>
  <c r="L91" i="1"/>
  <c r="L79" i="1"/>
  <c r="L78" i="1"/>
  <c r="L77" i="1"/>
  <c r="L76" i="1"/>
  <c r="L75" i="1"/>
  <c r="L84" i="1"/>
  <c r="L83" i="1"/>
  <c r="L85" i="1"/>
  <c r="L82" i="1"/>
  <c r="L80" i="1"/>
  <c r="L89" i="1"/>
  <c r="L88" i="1"/>
  <c r="L87" i="1"/>
  <c r="L86" i="1"/>
  <c r="L101" i="1"/>
  <c r="L81" i="1"/>
  <c r="L73" i="1"/>
  <c r="L72" i="1"/>
  <c r="L71" i="1"/>
  <c r="L70" i="1"/>
  <c r="L69" i="1"/>
  <c r="L68" i="1"/>
  <c r="L67" i="1"/>
  <c r="L66" i="1"/>
  <c r="L65" i="1"/>
  <c r="L64" i="1"/>
  <c r="L63" i="1"/>
  <c r="L43" i="1"/>
  <c r="L42" i="1"/>
  <c r="L41" i="1"/>
  <c r="L40" i="1"/>
  <c r="L39" i="1"/>
  <c r="L38" i="1"/>
  <c r="L37" i="1"/>
  <c r="L36" i="1"/>
  <c r="L35" i="1"/>
  <c r="L34" i="1"/>
  <c r="L33" i="1"/>
  <c r="L32" i="1"/>
  <c r="L62" i="1"/>
  <c r="L61" i="1"/>
  <c r="L60" i="1"/>
  <c r="L59" i="1"/>
  <c r="L58" i="1"/>
  <c r="L57" i="1"/>
  <c r="L56" i="1"/>
  <c r="L55" i="1"/>
  <c r="L54" i="1"/>
  <c r="L53" i="1"/>
  <c r="L51" i="1"/>
  <c r="L50" i="1"/>
  <c r="L49" i="1"/>
  <c r="L52" i="1"/>
  <c r="L48" i="1"/>
  <c r="L47" i="1"/>
  <c r="L46" i="1"/>
  <c r="L45" i="1"/>
  <c r="L44" i="1"/>
  <c r="L31" i="1"/>
  <c r="L30" i="1"/>
  <c r="L29" i="1"/>
  <c r="L28" i="1"/>
  <c r="L27" i="1"/>
  <c r="L26" i="1"/>
  <c r="L25" i="1"/>
  <c r="L24" i="1"/>
  <c r="L23" i="1"/>
</calcChain>
</file>

<file path=xl/sharedStrings.xml><?xml version="1.0" encoding="utf-8"?>
<sst xmlns="http://schemas.openxmlformats.org/spreadsheetml/2006/main" count="713" uniqueCount="220">
  <si>
    <t>№ п/п</t>
  </si>
  <si>
    <t>Наименование ДОП</t>
  </si>
  <si>
    <t xml:space="preserve">срок реализации </t>
  </si>
  <si>
    <t>Игры разума</t>
  </si>
  <si>
    <t>Социально-гуманитарная направленность</t>
  </si>
  <si>
    <t>Основы дизайна</t>
  </si>
  <si>
    <t>Электроника и автоматика</t>
  </si>
  <si>
    <t>Первые шаги в электронику</t>
  </si>
  <si>
    <t>Основы компьютерной грамотности</t>
  </si>
  <si>
    <t>Техническая направленность</t>
  </si>
  <si>
    <t>Клуб путешественников  
"pro краеведение"</t>
  </si>
  <si>
    <t>Туристско-краеведческая направленность</t>
  </si>
  <si>
    <t>Физкультурно-спортивная направленность</t>
  </si>
  <si>
    <t>2 г.</t>
  </si>
  <si>
    <t>5 л.</t>
  </si>
  <si>
    <t>3 г.</t>
  </si>
  <si>
    <t>4 г.</t>
  </si>
  <si>
    <t>1 г.</t>
  </si>
  <si>
    <t>Проекториум</t>
  </si>
  <si>
    <t xml:space="preserve">Авиамоделирование </t>
  </si>
  <si>
    <t xml:space="preserve">Клуб путешественников  
</t>
  </si>
  <si>
    <t>Мир вокруг нас</t>
  </si>
  <si>
    <t>Путешественники</t>
  </si>
  <si>
    <t>Спортивный туризм</t>
  </si>
  <si>
    <t>9 л.</t>
  </si>
  <si>
    <t>ОД-23</t>
  </si>
  <si>
    <t xml:space="preserve">Юный техник-моделист </t>
  </si>
  <si>
    <t>Школа юных изобретателей (ТРИЗ)</t>
  </si>
  <si>
    <t>ИР-23</t>
  </si>
  <si>
    <t>ИР-22</t>
  </si>
  <si>
    <t>ИР-21</t>
  </si>
  <si>
    <t>Юный эрудит</t>
  </si>
  <si>
    <t>ПТ-23/1</t>
  </si>
  <si>
    <t>ПТ-23/3</t>
  </si>
  <si>
    <t>ПД-17</t>
  </si>
  <si>
    <t>1.1</t>
  </si>
  <si>
    <t>1.2</t>
  </si>
  <si>
    <t>1.3</t>
  </si>
  <si>
    <t>1.4</t>
  </si>
  <si>
    <t>Рогейн</t>
  </si>
  <si>
    <t>СТПРО-23</t>
  </si>
  <si>
    <t>СТ-23</t>
  </si>
  <si>
    <t>Спортивный туризм ПРО</t>
  </si>
  <si>
    <t>Аббревиатура</t>
  </si>
  <si>
    <t>2.1</t>
  </si>
  <si>
    <t>2.2</t>
  </si>
  <si>
    <t>Я с компьютером на ТЫ</t>
  </si>
  <si>
    <t>2.3</t>
  </si>
  <si>
    <t>3.1</t>
  </si>
  <si>
    <t>3.2</t>
  </si>
  <si>
    <t>4.1</t>
  </si>
  <si>
    <t>ОД-24</t>
  </si>
  <si>
    <t>ШИ-24</t>
  </si>
  <si>
    <t>АМ-23</t>
  </si>
  <si>
    <t>ОКГ-23</t>
  </si>
  <si>
    <t>ОКГ-24</t>
  </si>
  <si>
    <t>ЭА-25/1</t>
  </si>
  <si>
    <t>ЭА-25/2</t>
  </si>
  <si>
    <t xml:space="preserve"> 3D-Робот</t>
  </si>
  <si>
    <t>ИР-24</t>
  </si>
  <si>
    <t>Событийное лидерство "ЦЕХ"</t>
  </si>
  <si>
    <t>Событийное лидерство "ПРОФИ"</t>
  </si>
  <si>
    <t>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</si>
  <si>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</si>
  <si>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</si>
  <si>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</si>
  <si>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</si>
  <si>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</si>
  <si>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</si>
  <si>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</si>
  <si>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</si>
  <si>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</si>
  <si>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</si>
  <si>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</si>
  <si>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</si>
  <si>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</t>
  </si>
  <si>
    <t>2.4</t>
  </si>
  <si>
    <t>2.5</t>
  </si>
  <si>
    <t>3</t>
  </si>
  <si>
    <t>3.3</t>
  </si>
  <si>
    <t>3.4</t>
  </si>
  <si>
    <t>КП-pro-24</t>
  </si>
  <si>
    <t>КП-24</t>
  </si>
  <si>
    <t>МВН-24</t>
  </si>
  <si>
    <t>ПО-дорожник</t>
  </si>
  <si>
    <t>3.5</t>
  </si>
  <si>
    <t>3.6</t>
  </si>
  <si>
    <t>3.7</t>
  </si>
  <si>
    <t>Первооткрыватели туризма</t>
  </si>
  <si>
    <t>4</t>
  </si>
  <si>
    <t>РГ-23</t>
  </si>
  <si>
    <t>СТПРО-24</t>
  </si>
  <si>
    <t>4.2</t>
  </si>
  <si>
    <t>4.3</t>
  </si>
  <si>
    <t>Дизайн+</t>
  </si>
  <si>
    <t>ДПРО-25</t>
  </si>
  <si>
    <t>ОД-25</t>
  </si>
  <si>
    <t>ЮТМ-25</t>
  </si>
  <si>
    <t>Школа юных изобретателей (ТРИЗ) ПРО</t>
  </si>
  <si>
    <t>ШИПРО-25</t>
  </si>
  <si>
    <t>6 мес</t>
  </si>
  <si>
    <t>Авиа-ракето-моделирование</t>
  </si>
  <si>
    <t>АМ-25/1</t>
  </si>
  <si>
    <t>АМ-25/2</t>
  </si>
  <si>
    <t>АМ-24</t>
  </si>
  <si>
    <t>АРМ-25</t>
  </si>
  <si>
    <t>ПТ-25</t>
  </si>
  <si>
    <t>Видеоредакторы+</t>
  </si>
  <si>
    <t>ВР-25</t>
  </si>
  <si>
    <t>КТ-25</t>
  </si>
  <si>
    <t>ОКГ-25</t>
  </si>
  <si>
    <t>Юный техник-патриот</t>
  </si>
  <si>
    <t>ЮТП-25/1</t>
  </si>
  <si>
    <t>ЮТП-25/2</t>
  </si>
  <si>
    <t>ЮТП-25/3</t>
  </si>
  <si>
    <t>ЮТП-25/4</t>
  </si>
  <si>
    <t>3 мес.</t>
  </si>
  <si>
    <t>3ДРБ-25/1</t>
  </si>
  <si>
    <t>3ДРБ-25/2</t>
  </si>
  <si>
    <t>Мир роботов</t>
  </si>
  <si>
    <t>МР-25/1</t>
  </si>
  <si>
    <t>МР-25/2</t>
  </si>
  <si>
    <t>ФЛ-25</t>
  </si>
  <si>
    <t>Физическая лаборатория</t>
  </si>
  <si>
    <t>Мастерская игр. Геймдев-клуб: создаём игры на python.</t>
  </si>
  <si>
    <t>МИГК-25</t>
  </si>
  <si>
    <t>ПШЭ-25</t>
  </si>
  <si>
    <t>Электроника ПРО</t>
  </si>
  <si>
    <t>ЭПРО-25</t>
  </si>
  <si>
    <t>ТЕХНО (4 краевая профильная смена)</t>
  </si>
  <si>
    <t>2 нед</t>
  </si>
  <si>
    <t>ТХ-25</t>
  </si>
  <si>
    <t>ЮЭ-25</t>
  </si>
  <si>
    <t>ИР-25</t>
  </si>
  <si>
    <t>СПВС-25</t>
  </si>
  <si>
    <t>Умные движения</t>
  </si>
  <si>
    <t>УД-25</t>
  </si>
  <si>
    <t>СЛЦ-25/1</t>
  </si>
  <si>
    <t>СЛПРО-25</t>
  </si>
  <si>
    <t>СЛЦ-25/2</t>
  </si>
  <si>
    <t>Компас времени</t>
  </si>
  <si>
    <t>КВ-25</t>
  </si>
  <si>
    <t>ПТУР-24</t>
  </si>
  <si>
    <t>РПО-25/1</t>
  </si>
  <si>
    <t>РПО-25/2</t>
  </si>
  <si>
    <t>С рюкзачком под облаками</t>
  </si>
  <si>
    <t>Восхождение (3 краевая профильная смена)</t>
  </si>
  <si>
    <t>ВС-25</t>
  </si>
  <si>
    <t>РГ-24</t>
  </si>
  <si>
    <t>РГ-25</t>
  </si>
  <si>
    <t>ШИ-25/1</t>
  </si>
  <si>
    <t>ШИ-25/2</t>
  </si>
  <si>
    <t>Орлята Росии</t>
  </si>
  <si>
    <t>Губернаторский</t>
  </si>
  <si>
    <t>1-я краевая профильная смена</t>
  </si>
  <si>
    <t>2-я краевая профильная смена</t>
  </si>
  <si>
    <t>1.17</t>
  </si>
  <si>
    <t>1.18</t>
  </si>
  <si>
    <t>1.19</t>
  </si>
  <si>
    <t>1.20</t>
  </si>
  <si>
    <t>1.21</t>
  </si>
  <si>
    <t>2.6</t>
  </si>
  <si>
    <t>2.7</t>
  </si>
  <si>
    <t>2.8</t>
  </si>
  <si>
    <t>2.9</t>
  </si>
  <si>
    <t>2.10</t>
  </si>
  <si>
    <t>3.8</t>
  </si>
  <si>
    <t>3.9</t>
  </si>
  <si>
    <t>Календарный учебный график по очной форме обучения</t>
  </si>
  <si>
    <t>Образовательный процесс  организован семидневный (с понедельника по воскресенье) в соответствии с утвержденным расписанием.</t>
  </si>
  <si>
    <t>Образовательный процесс не проводится в установленные нерабочие (праздничные) дни  федеральным законом или нормативным правовым актом Правительства Российской Федерации и/или Пермского края.</t>
  </si>
  <si>
    <t>Основной образовательный процесс установлен для групп 2-го года обучения и последующих с 1 сентября по 31 май текущего учебного года, для 1-го года обучения с 15 сентября по 31 мая.</t>
  </si>
  <si>
    <t>Срок обучения может быть продлен с целью выполнения в полном объеме уч. плана образовательных программ, согласно п. 1 ч. 6 ст. 28 ФЗ «Об образовании в РФ», но не позднее 30 июня.</t>
  </si>
  <si>
    <t>год обучения</t>
  </si>
  <si>
    <t>Дата начала реализации образовательной программы в целом  и года обучения</t>
  </si>
  <si>
    <t>Дата окончания реализации года обучения и образовательной программы в целом</t>
  </si>
  <si>
    <t>Каникулярное время</t>
  </si>
  <si>
    <t>Количество учебных недель</t>
  </si>
  <si>
    <t>1 полугодие</t>
  </si>
  <si>
    <t>2 полугодие</t>
  </si>
  <si>
    <t xml:space="preserve">промежуточная </t>
  </si>
  <si>
    <t>Сроки проведения аттестации</t>
  </si>
  <si>
    <t xml:space="preserve">итоговая </t>
  </si>
  <si>
    <t>2 раза в неделю по 3 часа</t>
  </si>
  <si>
    <t>Всего</t>
  </si>
  <si>
    <t>не предусмотрено</t>
  </si>
  <si>
    <t>1 раз в неделю 3 часа</t>
  </si>
  <si>
    <t>25-30.12.2025</t>
  </si>
  <si>
    <t>31.05 2026</t>
  </si>
  <si>
    <t>25-30.05.2026</t>
  </si>
  <si>
    <t>Режим занятий 
(в соответствии 
с утвержденным расписанием)</t>
  </si>
  <si>
    <t>Кол-во часов 
в неделю</t>
  </si>
  <si>
    <t>01.06-31.08.2026</t>
  </si>
  <si>
    <t>2 раза в неделю по 2 часа</t>
  </si>
  <si>
    <t>3 раза в неделю по 2 часа</t>
  </si>
  <si>
    <t>КСК</t>
  </si>
  <si>
    <t>1, 2, 3, 4, 6, 7, 8, 9 недели 2 раза в неделю по 3 часа 
(с применением ДОТ);
5, 10 недели 1 раз в неделю по 6 часов (очно)</t>
  </si>
  <si>
    <t xml:space="preserve">ТС-25/1
</t>
  </si>
  <si>
    <t xml:space="preserve">23.09.2025
02.02.2026
</t>
  </si>
  <si>
    <t xml:space="preserve">ТС-25/4
</t>
  </si>
  <si>
    <t xml:space="preserve">ТС-25/2
</t>
  </si>
  <si>
    <t xml:space="preserve">ТС-25/3
</t>
  </si>
  <si>
    <t xml:space="preserve">ТехноСтарт 
</t>
  </si>
  <si>
    <t>6 раз в неделю по 4 часа</t>
  </si>
  <si>
    <t>6 раз в неделю по 2 часа</t>
  </si>
  <si>
    <t>июнь 2026</t>
  </si>
  <si>
    <t>перевод на след. год обуч.</t>
  </si>
  <si>
    <t>перевод на след. модуль</t>
  </si>
  <si>
    <t>Смена Первых: время студентов! 
(5 краевая профильная смена)</t>
  </si>
  <si>
    <t>2 раза в неделю по 3 часа;
1 раз в неделю 2 часа</t>
  </si>
  <si>
    <t>2 раза в неделю по 2 часа;
2 раза в неделю по 1 часу</t>
  </si>
  <si>
    <t xml:space="preserve">на 2025/2026 учебный год </t>
  </si>
  <si>
    <t>СОГЛАСОВАНО</t>
  </si>
  <si>
    <t>УТВЕРЖДАЮ</t>
  </si>
  <si>
    <t>Заместитель директора</t>
  </si>
  <si>
    <t>Директор ГУ ДО «Пермский краевой центр «Муравейник»</t>
  </si>
  <si>
    <t>________________ Л.И. Дворкина</t>
  </si>
  <si>
    <t>Н.А. Пронина</t>
  </si>
  <si>
    <t>"01" сентября 2025 г.</t>
  </si>
  <si>
    <t>«01» сентября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</si>
</sst>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CC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" fontId="8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14" fontId="8" fillId="0" borderId="0" xfId="0" applyNumberFormat="1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9" fillId="0" borderId="0" xfId="0" applyFont="1"/>
    <xf numFmtId="0" fontId="13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14" fontId="5" fillId="6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17"/>
  <sheetViews>
    <sheetView tabSelected="1" topLeftCell="E88" zoomScaleNormal="100" workbookViewId="0">
      <selection activeCell="O85" sqref="O85"/>
    </sheetView>
  </sheetViews>
  <sheetFormatPr defaultRowHeight="15" x14ac:dyDescent="0.25"/>
  <cols>
    <col min="2" max="2" width="5.7109375" customWidth="1"/>
    <col min="3" max="3" width="42.28515625" customWidth="1"/>
    <col min="4" max="4" width="6" customWidth="1"/>
    <col min="5" max="5" width="12.7109375" customWidth="1"/>
    <col min="7" max="7" width="14.5703125" customWidth="1"/>
    <col min="8" max="8" width="14.7109375" customWidth="1"/>
    <col min="9" max="9" width="14.85546875" customWidth="1"/>
    <col min="10" max="11" width="10.85546875" customWidth="1"/>
    <col min="12" max="13" width="8.5703125" customWidth="1"/>
    <col min="14" max="14" width="21.5703125" customWidth="1"/>
    <col min="15" max="15" width="15" customWidth="1"/>
    <col min="16" max="16" width="19.42578125" customWidth="1"/>
    <col min="17" max="17" width="21.42578125" customWidth="1"/>
  </cols>
  <sheetData>
    <row r="1" spans="2:14" ht="13.5" customHeight="1" x14ac:dyDescent="0.25">
      <c r="D1" s="3"/>
      <c r="E1" s="3"/>
    </row>
    <row r="2" spans="2:14" ht="12" customHeight="1" x14ac:dyDescent="0.25">
      <c r="D2" s="97"/>
      <c r="E2" s="97"/>
    </row>
    <row r="3" spans="2:14" ht="12" customHeight="1" x14ac:dyDescent="0.25">
      <c r="D3" s="98"/>
      <c r="E3" s="98"/>
    </row>
    <row r="4" spans="2:14" ht="12.75" customHeight="1" x14ac:dyDescent="0.25">
      <c r="C4" s="76" t="s">
        <v>212</v>
      </c>
      <c r="D4" s="43"/>
      <c r="E4" s="43"/>
      <c r="F4" s="43"/>
      <c r="G4" s="43"/>
      <c r="H4" s="43"/>
      <c r="I4" s="43"/>
      <c r="J4" s="43"/>
      <c r="K4" s="81" t="s">
        <v>213</v>
      </c>
      <c r="L4" s="81"/>
      <c r="M4" s="81"/>
      <c r="N4" s="81"/>
    </row>
    <row r="5" spans="2:14" ht="12.75" customHeight="1" x14ac:dyDescent="0.25">
      <c r="C5" s="77" t="s">
        <v>214</v>
      </c>
      <c r="D5" s="43"/>
      <c r="E5" s="43"/>
      <c r="F5" s="43"/>
      <c r="G5" s="43"/>
      <c r="H5" s="43"/>
      <c r="I5" s="43"/>
      <c r="J5" s="43"/>
      <c r="K5" s="82" t="s">
        <v>215</v>
      </c>
      <c r="L5" s="82"/>
      <c r="M5" s="82"/>
      <c r="N5" s="82"/>
    </row>
    <row r="6" spans="2:14" ht="13.5" customHeight="1" x14ac:dyDescent="0.25">
      <c r="C6" s="62" t="s">
        <v>216</v>
      </c>
      <c r="D6" s="78"/>
      <c r="E6" s="78"/>
      <c r="F6" s="78"/>
      <c r="G6" s="78"/>
      <c r="H6" s="78"/>
      <c r="I6" s="78"/>
      <c r="J6" s="78"/>
      <c r="K6" s="83" t="s">
        <v>217</v>
      </c>
      <c r="L6" s="83"/>
      <c r="M6" s="83"/>
      <c r="N6" s="79"/>
    </row>
    <row r="7" spans="2:14" x14ac:dyDescent="0.25">
      <c r="C7" s="80" t="s">
        <v>218</v>
      </c>
      <c r="D7" s="78"/>
      <c r="E7" s="78"/>
      <c r="F7" s="78"/>
      <c r="G7" s="78"/>
      <c r="H7" s="78"/>
      <c r="I7" s="78"/>
      <c r="J7" s="78"/>
      <c r="L7" s="81" t="s">
        <v>219</v>
      </c>
      <c r="M7" s="81"/>
      <c r="N7" s="81"/>
    </row>
    <row r="8" spans="2:14" ht="12" customHeight="1" x14ac:dyDescent="0.25">
      <c r="C8" s="1"/>
      <c r="D8" s="108"/>
      <c r="E8" s="108"/>
    </row>
    <row r="9" spans="2:14" ht="12" customHeight="1" x14ac:dyDescent="0.25">
      <c r="C9" s="1"/>
      <c r="D9" s="7"/>
      <c r="E9" s="7"/>
    </row>
    <row r="10" spans="2:14" ht="12" customHeight="1" x14ac:dyDescent="0.25">
      <c r="C10" s="1"/>
      <c r="D10" s="108"/>
      <c r="E10" s="108"/>
    </row>
    <row r="11" spans="2:14" ht="16.5" customHeight="1" x14ac:dyDescent="0.25">
      <c r="B11" s="2"/>
      <c r="C11" s="84" t="s">
        <v>168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2:14" ht="16.5" customHeight="1" x14ac:dyDescent="0.25">
      <c r="B12" s="2"/>
      <c r="C12" s="84" t="s">
        <v>211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</row>
    <row r="13" spans="2:14" ht="11.25" customHeight="1" x14ac:dyDescent="0.25">
      <c r="B13" s="2"/>
    </row>
    <row r="14" spans="2:14" ht="15" customHeight="1" x14ac:dyDescent="0.25">
      <c r="B14" s="2"/>
      <c r="C14" s="41" t="s">
        <v>169</v>
      </c>
      <c r="D14" s="41"/>
      <c r="E14" s="41"/>
    </row>
    <row r="15" spans="2:14" ht="19.5" customHeight="1" x14ac:dyDescent="0.25">
      <c r="B15" s="2"/>
      <c r="C15" s="106" t="s">
        <v>170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2:14" ht="15.75" customHeight="1" x14ac:dyDescent="0.25">
      <c r="B16" s="2"/>
      <c r="C16" s="107" t="s">
        <v>171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2:17" ht="12.75" customHeight="1" x14ac:dyDescent="0.25">
      <c r="B17" s="2"/>
      <c r="C17" s="107" t="s">
        <v>172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2:17" ht="11.25" customHeight="1" x14ac:dyDescent="0.25">
      <c r="B18" s="2"/>
      <c r="C18" s="2"/>
      <c r="D18" s="2"/>
      <c r="E18" s="2"/>
    </row>
    <row r="19" spans="2:17" ht="21" customHeight="1" x14ac:dyDescent="0.25">
      <c r="B19" s="94" t="s">
        <v>0</v>
      </c>
      <c r="C19" s="94" t="s">
        <v>1</v>
      </c>
      <c r="D19" s="96" t="s">
        <v>2</v>
      </c>
      <c r="E19" s="94" t="s">
        <v>43</v>
      </c>
      <c r="F19" s="95" t="s">
        <v>173</v>
      </c>
      <c r="G19" s="94" t="s">
        <v>174</v>
      </c>
      <c r="H19" s="94" t="s">
        <v>175</v>
      </c>
      <c r="I19" s="94" t="s">
        <v>176</v>
      </c>
      <c r="J19" s="94" t="s">
        <v>177</v>
      </c>
      <c r="K19" s="94"/>
      <c r="L19" s="94"/>
      <c r="M19" s="127" t="s">
        <v>191</v>
      </c>
      <c r="N19" s="127" t="s">
        <v>190</v>
      </c>
      <c r="O19" s="126" t="s">
        <v>181</v>
      </c>
      <c r="P19" s="126"/>
      <c r="Q19" s="126"/>
    </row>
    <row r="20" spans="2:17" ht="13.5" customHeight="1" x14ac:dyDescent="0.25">
      <c r="B20" s="94"/>
      <c r="C20" s="94"/>
      <c r="D20" s="96"/>
      <c r="E20" s="94"/>
      <c r="F20" s="95"/>
      <c r="G20" s="94"/>
      <c r="H20" s="94"/>
      <c r="I20" s="94"/>
      <c r="J20" s="94"/>
      <c r="K20" s="94"/>
      <c r="L20" s="94"/>
      <c r="M20" s="128"/>
      <c r="N20" s="128"/>
      <c r="O20" s="126" t="s">
        <v>180</v>
      </c>
      <c r="P20" s="126"/>
      <c r="Q20" s="126" t="s">
        <v>182</v>
      </c>
    </row>
    <row r="21" spans="2:17" ht="45.75" customHeight="1" x14ac:dyDescent="0.25">
      <c r="B21" s="94"/>
      <c r="C21" s="94"/>
      <c r="D21" s="96"/>
      <c r="E21" s="94"/>
      <c r="F21" s="95"/>
      <c r="G21" s="94"/>
      <c r="H21" s="94"/>
      <c r="I21" s="94"/>
      <c r="J21" s="8" t="s">
        <v>178</v>
      </c>
      <c r="K21" s="8" t="s">
        <v>179</v>
      </c>
      <c r="L21" s="50" t="s">
        <v>184</v>
      </c>
      <c r="M21" s="129"/>
      <c r="N21" s="129"/>
      <c r="O21" s="8" t="s">
        <v>178</v>
      </c>
      <c r="P21" s="8" t="s">
        <v>179</v>
      </c>
      <c r="Q21" s="126"/>
    </row>
    <row r="22" spans="2:17" ht="18" customHeight="1" x14ac:dyDescent="0.25">
      <c r="B22" s="47" t="s">
        <v>62</v>
      </c>
      <c r="C22" s="48" t="s">
        <v>9</v>
      </c>
      <c r="D22" s="4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2:17" ht="12.95" customHeight="1" x14ac:dyDescent="0.25">
      <c r="B23" s="28" t="s">
        <v>35</v>
      </c>
      <c r="C23" s="11" t="s">
        <v>94</v>
      </c>
      <c r="D23" s="27" t="s">
        <v>13</v>
      </c>
      <c r="E23" s="52" t="s">
        <v>95</v>
      </c>
      <c r="F23" s="27">
        <v>1</v>
      </c>
      <c r="G23" s="54">
        <v>45915</v>
      </c>
      <c r="H23" s="27" t="s">
        <v>188</v>
      </c>
      <c r="I23" s="27" t="s">
        <v>192</v>
      </c>
      <c r="J23" s="27">
        <v>15</v>
      </c>
      <c r="K23" s="27">
        <v>19</v>
      </c>
      <c r="L23" s="27">
        <f t="shared" ref="L23:L54" si="0">J23+K23</f>
        <v>34</v>
      </c>
      <c r="M23" s="27">
        <v>3</v>
      </c>
      <c r="N23" s="58" t="s">
        <v>186</v>
      </c>
      <c r="O23" s="134" t="s">
        <v>187</v>
      </c>
      <c r="P23" s="130" t="s">
        <v>189</v>
      </c>
      <c r="Q23" s="67" t="s">
        <v>206</v>
      </c>
    </row>
    <row r="24" spans="2:17" ht="12.95" customHeight="1" x14ac:dyDescent="0.25">
      <c r="B24" s="109" t="s">
        <v>36</v>
      </c>
      <c r="C24" s="103" t="s">
        <v>5</v>
      </c>
      <c r="D24" s="88" t="s">
        <v>15</v>
      </c>
      <c r="E24" s="14" t="s">
        <v>96</v>
      </c>
      <c r="F24" s="55">
        <v>1</v>
      </c>
      <c r="G24" s="54">
        <v>45915</v>
      </c>
      <c r="H24" s="27" t="s">
        <v>188</v>
      </c>
      <c r="I24" s="27" t="s">
        <v>192</v>
      </c>
      <c r="J24" s="27">
        <v>15</v>
      </c>
      <c r="K24" s="27">
        <v>19</v>
      </c>
      <c r="L24" s="27">
        <f t="shared" si="0"/>
        <v>34</v>
      </c>
      <c r="M24" s="27">
        <v>6</v>
      </c>
      <c r="N24" s="58" t="s">
        <v>183</v>
      </c>
      <c r="O24" s="134" t="s">
        <v>187</v>
      </c>
      <c r="P24" s="130" t="s">
        <v>189</v>
      </c>
      <c r="Q24" s="67" t="s">
        <v>206</v>
      </c>
    </row>
    <row r="25" spans="2:17" ht="12.95" customHeight="1" x14ac:dyDescent="0.25">
      <c r="B25" s="112"/>
      <c r="C25" s="104"/>
      <c r="D25" s="89"/>
      <c r="E25" s="14" t="s">
        <v>51</v>
      </c>
      <c r="F25" s="56">
        <v>2</v>
      </c>
      <c r="G25" s="54">
        <v>45901</v>
      </c>
      <c r="H25" s="27" t="s">
        <v>188</v>
      </c>
      <c r="I25" s="27" t="s">
        <v>192</v>
      </c>
      <c r="J25" s="27">
        <v>17</v>
      </c>
      <c r="K25" s="27">
        <v>19</v>
      </c>
      <c r="L25" s="27">
        <f t="shared" si="0"/>
        <v>36</v>
      </c>
      <c r="M25" s="27">
        <v>6</v>
      </c>
      <c r="N25" s="58" t="s">
        <v>183</v>
      </c>
      <c r="O25" s="134" t="s">
        <v>187</v>
      </c>
      <c r="P25" s="130" t="s">
        <v>189</v>
      </c>
      <c r="Q25" s="67" t="s">
        <v>206</v>
      </c>
    </row>
    <row r="26" spans="2:17" ht="12.95" customHeight="1" x14ac:dyDescent="0.25">
      <c r="B26" s="110"/>
      <c r="C26" s="105"/>
      <c r="D26" s="90"/>
      <c r="E26" s="14" t="s">
        <v>25</v>
      </c>
      <c r="F26" s="55">
        <v>3</v>
      </c>
      <c r="G26" s="54">
        <v>45901</v>
      </c>
      <c r="H26" s="27" t="s">
        <v>188</v>
      </c>
      <c r="I26" s="27" t="s">
        <v>185</v>
      </c>
      <c r="J26" s="27">
        <v>17</v>
      </c>
      <c r="K26" s="27">
        <v>19</v>
      </c>
      <c r="L26" s="27">
        <f t="shared" si="0"/>
        <v>36</v>
      </c>
      <c r="M26" s="27">
        <v>6</v>
      </c>
      <c r="N26" s="58" t="s">
        <v>183</v>
      </c>
      <c r="O26" s="134" t="s">
        <v>187</v>
      </c>
      <c r="P26" s="27" t="s">
        <v>185</v>
      </c>
      <c r="Q26" s="64" t="s">
        <v>189</v>
      </c>
    </row>
    <row r="27" spans="2:17" ht="12.95" customHeight="1" x14ac:dyDescent="0.25">
      <c r="B27" s="46" t="s">
        <v>37</v>
      </c>
      <c r="C27" s="15" t="s">
        <v>26</v>
      </c>
      <c r="D27" s="42" t="s">
        <v>17</v>
      </c>
      <c r="E27" s="14" t="s">
        <v>97</v>
      </c>
      <c r="F27" s="55">
        <v>1</v>
      </c>
      <c r="G27" s="54">
        <v>45915</v>
      </c>
      <c r="H27" s="27" t="s">
        <v>188</v>
      </c>
      <c r="I27" s="27" t="s">
        <v>185</v>
      </c>
      <c r="J27" s="27">
        <v>15</v>
      </c>
      <c r="K27" s="27">
        <v>19</v>
      </c>
      <c r="L27" s="27">
        <f t="shared" si="0"/>
        <v>34</v>
      </c>
      <c r="M27" s="27">
        <v>4</v>
      </c>
      <c r="N27" s="58" t="s">
        <v>193</v>
      </c>
      <c r="O27" s="134" t="s">
        <v>187</v>
      </c>
      <c r="P27" s="27" t="s">
        <v>185</v>
      </c>
      <c r="Q27" s="64" t="s">
        <v>189</v>
      </c>
    </row>
    <row r="28" spans="2:17" ht="12.95" customHeight="1" x14ac:dyDescent="0.25">
      <c r="B28" s="46" t="s">
        <v>38</v>
      </c>
      <c r="C28" s="15" t="s">
        <v>98</v>
      </c>
      <c r="D28" s="42" t="s">
        <v>17</v>
      </c>
      <c r="E28" s="14" t="s">
        <v>99</v>
      </c>
      <c r="F28" s="55">
        <v>1</v>
      </c>
      <c r="G28" s="54">
        <v>45915</v>
      </c>
      <c r="H28" s="27" t="s">
        <v>188</v>
      </c>
      <c r="I28" s="27" t="s">
        <v>185</v>
      </c>
      <c r="J28" s="27">
        <v>15</v>
      </c>
      <c r="K28" s="27">
        <v>19</v>
      </c>
      <c r="L28" s="27">
        <f t="shared" si="0"/>
        <v>34</v>
      </c>
      <c r="M28" s="27">
        <v>4</v>
      </c>
      <c r="N28" s="58" t="s">
        <v>193</v>
      </c>
      <c r="O28" s="134" t="s">
        <v>187</v>
      </c>
      <c r="P28" s="27" t="s">
        <v>185</v>
      </c>
      <c r="Q28" s="64" t="s">
        <v>189</v>
      </c>
    </row>
    <row r="29" spans="2:17" ht="12.95" customHeight="1" x14ac:dyDescent="0.25">
      <c r="B29" s="109" t="s">
        <v>63</v>
      </c>
      <c r="C29" s="111" t="s">
        <v>27</v>
      </c>
      <c r="D29" s="101" t="s">
        <v>13</v>
      </c>
      <c r="E29" s="14" t="s">
        <v>150</v>
      </c>
      <c r="F29" s="55">
        <v>1</v>
      </c>
      <c r="G29" s="54">
        <v>45915</v>
      </c>
      <c r="H29" s="27" t="s">
        <v>188</v>
      </c>
      <c r="I29" s="27" t="s">
        <v>192</v>
      </c>
      <c r="J29" s="27">
        <v>15</v>
      </c>
      <c r="K29" s="27">
        <v>19</v>
      </c>
      <c r="L29" s="27">
        <f t="shared" si="0"/>
        <v>34</v>
      </c>
      <c r="M29" s="27">
        <v>4</v>
      </c>
      <c r="N29" s="58" t="s">
        <v>193</v>
      </c>
      <c r="O29" s="134" t="s">
        <v>187</v>
      </c>
      <c r="P29" s="130" t="s">
        <v>189</v>
      </c>
      <c r="Q29" s="67" t="s">
        <v>206</v>
      </c>
    </row>
    <row r="30" spans="2:17" ht="12.95" customHeight="1" x14ac:dyDescent="0.25">
      <c r="B30" s="112"/>
      <c r="C30" s="111"/>
      <c r="D30" s="101"/>
      <c r="E30" s="14" t="s">
        <v>151</v>
      </c>
      <c r="F30" s="55">
        <v>1</v>
      </c>
      <c r="G30" s="54">
        <v>45915</v>
      </c>
      <c r="H30" s="27" t="s">
        <v>188</v>
      </c>
      <c r="I30" s="27" t="s">
        <v>192</v>
      </c>
      <c r="J30" s="27">
        <v>15</v>
      </c>
      <c r="K30" s="27">
        <v>19</v>
      </c>
      <c r="L30" s="27">
        <f t="shared" si="0"/>
        <v>34</v>
      </c>
      <c r="M30" s="27">
        <v>4</v>
      </c>
      <c r="N30" s="58" t="s">
        <v>193</v>
      </c>
      <c r="O30" s="134" t="s">
        <v>187</v>
      </c>
      <c r="P30" s="130" t="s">
        <v>189</v>
      </c>
      <c r="Q30" s="67" t="s">
        <v>206</v>
      </c>
    </row>
    <row r="31" spans="2:17" ht="12.95" customHeight="1" x14ac:dyDescent="0.25">
      <c r="B31" s="110"/>
      <c r="C31" s="111"/>
      <c r="D31" s="101"/>
      <c r="E31" s="14" t="s">
        <v>52</v>
      </c>
      <c r="F31" s="55">
        <v>2</v>
      </c>
      <c r="G31" s="54">
        <v>45901</v>
      </c>
      <c r="H31" s="27" t="s">
        <v>188</v>
      </c>
      <c r="I31" s="27" t="s">
        <v>185</v>
      </c>
      <c r="J31" s="27">
        <v>17</v>
      </c>
      <c r="K31" s="27">
        <v>19</v>
      </c>
      <c r="L31" s="27">
        <f t="shared" si="0"/>
        <v>36</v>
      </c>
      <c r="M31" s="27">
        <v>4</v>
      </c>
      <c r="N31" s="58" t="s">
        <v>193</v>
      </c>
      <c r="O31" s="134" t="s">
        <v>187</v>
      </c>
      <c r="P31" s="27" t="s">
        <v>185</v>
      </c>
      <c r="Q31" s="64" t="s">
        <v>189</v>
      </c>
    </row>
    <row r="32" spans="2:17" ht="12.95" customHeight="1" x14ac:dyDescent="0.25">
      <c r="B32" s="109" t="s">
        <v>64</v>
      </c>
      <c r="C32" s="103" t="s">
        <v>202</v>
      </c>
      <c r="D32" s="99" t="s">
        <v>100</v>
      </c>
      <c r="E32" s="85" t="s">
        <v>197</v>
      </c>
      <c r="F32" s="88" t="s">
        <v>195</v>
      </c>
      <c r="G32" s="59" t="s">
        <v>198</v>
      </c>
      <c r="H32" s="60">
        <v>45961</v>
      </c>
      <c r="I32" s="8" t="s">
        <v>185</v>
      </c>
      <c r="J32" s="8">
        <v>12</v>
      </c>
      <c r="K32" s="8">
        <v>0</v>
      </c>
      <c r="L32" s="8">
        <f t="shared" si="0"/>
        <v>12</v>
      </c>
      <c r="M32" s="8">
        <v>4</v>
      </c>
      <c r="N32" s="12" t="s">
        <v>193</v>
      </c>
      <c r="O32" s="135">
        <v>45961</v>
      </c>
      <c r="P32" s="67" t="s">
        <v>207</v>
      </c>
      <c r="Q32" s="27" t="s">
        <v>185</v>
      </c>
    </row>
    <row r="33" spans="2:17" ht="12.95" customHeight="1" x14ac:dyDescent="0.25">
      <c r="B33" s="112"/>
      <c r="C33" s="104"/>
      <c r="D33" s="100"/>
      <c r="E33" s="86"/>
      <c r="F33" s="89"/>
      <c r="G33" s="61">
        <v>45971</v>
      </c>
      <c r="H33" s="60">
        <v>46010</v>
      </c>
      <c r="I33" s="8" t="s">
        <v>185</v>
      </c>
      <c r="J33" s="8">
        <v>12</v>
      </c>
      <c r="K33" s="8">
        <v>0</v>
      </c>
      <c r="L33" s="8">
        <f t="shared" si="0"/>
        <v>12</v>
      </c>
      <c r="M33" s="8">
        <v>4</v>
      </c>
      <c r="N33" s="12" t="s">
        <v>193</v>
      </c>
      <c r="O33" s="135">
        <v>46010</v>
      </c>
      <c r="P33" s="67" t="s">
        <v>207</v>
      </c>
      <c r="Q33" s="27" t="s">
        <v>185</v>
      </c>
    </row>
    <row r="34" spans="2:17" ht="12.95" customHeight="1" x14ac:dyDescent="0.25">
      <c r="B34" s="112"/>
      <c r="C34" s="104"/>
      <c r="D34" s="100"/>
      <c r="E34" s="86"/>
      <c r="F34" s="89"/>
      <c r="G34" s="61">
        <v>46055</v>
      </c>
      <c r="H34" s="60">
        <v>46094</v>
      </c>
      <c r="I34" s="8" t="s">
        <v>185</v>
      </c>
      <c r="J34" s="8">
        <v>0</v>
      </c>
      <c r="K34" s="8">
        <v>12</v>
      </c>
      <c r="L34" s="8">
        <f t="shared" si="0"/>
        <v>12</v>
      </c>
      <c r="M34" s="8">
        <v>4</v>
      </c>
      <c r="N34" s="12" t="s">
        <v>193</v>
      </c>
      <c r="O34" s="67" t="s">
        <v>207</v>
      </c>
      <c r="P34" s="131">
        <v>46094</v>
      </c>
      <c r="Q34" s="67" t="s">
        <v>207</v>
      </c>
    </row>
    <row r="35" spans="2:17" ht="12.95" customHeight="1" x14ac:dyDescent="0.25">
      <c r="B35" s="112"/>
      <c r="C35" s="104"/>
      <c r="D35" s="100"/>
      <c r="E35" s="87"/>
      <c r="F35" s="90"/>
      <c r="G35" s="61">
        <v>46097</v>
      </c>
      <c r="H35" s="60">
        <v>46136</v>
      </c>
      <c r="I35" s="8" t="s">
        <v>185</v>
      </c>
      <c r="J35" s="8">
        <v>0</v>
      </c>
      <c r="K35" s="8">
        <v>12</v>
      </c>
      <c r="L35" s="8">
        <f t="shared" si="0"/>
        <v>12</v>
      </c>
      <c r="M35" s="8">
        <v>4</v>
      </c>
      <c r="N35" s="12" t="s">
        <v>193</v>
      </c>
      <c r="O35" s="67" t="s">
        <v>207</v>
      </c>
      <c r="P35" s="27" t="s">
        <v>185</v>
      </c>
      <c r="Q35" s="65">
        <v>46136</v>
      </c>
    </row>
    <row r="36" spans="2:17" ht="12.95" customHeight="1" x14ac:dyDescent="0.25">
      <c r="B36" s="112"/>
      <c r="C36" s="104"/>
      <c r="D36" s="100"/>
      <c r="E36" s="85" t="s">
        <v>200</v>
      </c>
      <c r="F36" s="88" t="s">
        <v>195</v>
      </c>
      <c r="G36" s="59" t="s">
        <v>198</v>
      </c>
      <c r="H36" s="60">
        <v>45961</v>
      </c>
      <c r="I36" s="8" t="s">
        <v>185</v>
      </c>
      <c r="J36" s="8">
        <v>12</v>
      </c>
      <c r="K36" s="8">
        <v>0</v>
      </c>
      <c r="L36" s="8">
        <f t="shared" si="0"/>
        <v>12</v>
      </c>
      <c r="M36" s="8">
        <v>4</v>
      </c>
      <c r="N36" s="12" t="s">
        <v>193</v>
      </c>
      <c r="O36" s="135">
        <v>45961</v>
      </c>
      <c r="P36" s="27" t="s">
        <v>185</v>
      </c>
      <c r="Q36" s="27" t="s">
        <v>185</v>
      </c>
    </row>
    <row r="37" spans="2:17" ht="12.95" customHeight="1" x14ac:dyDescent="0.25">
      <c r="B37" s="112"/>
      <c r="C37" s="104"/>
      <c r="D37" s="100"/>
      <c r="E37" s="86"/>
      <c r="F37" s="89"/>
      <c r="G37" s="61">
        <v>45971</v>
      </c>
      <c r="H37" s="60">
        <v>46010</v>
      </c>
      <c r="I37" s="8" t="s">
        <v>185</v>
      </c>
      <c r="J37" s="8">
        <v>12</v>
      </c>
      <c r="K37" s="8">
        <v>0</v>
      </c>
      <c r="L37" s="8">
        <f t="shared" si="0"/>
        <v>12</v>
      </c>
      <c r="M37" s="8">
        <v>4</v>
      </c>
      <c r="N37" s="12" t="s">
        <v>193</v>
      </c>
      <c r="O37" s="135">
        <v>46010</v>
      </c>
      <c r="P37" s="27" t="s">
        <v>185</v>
      </c>
      <c r="Q37" s="27" t="s">
        <v>185</v>
      </c>
    </row>
    <row r="38" spans="2:17" ht="12.95" customHeight="1" x14ac:dyDescent="0.25">
      <c r="B38" s="112"/>
      <c r="C38" s="104"/>
      <c r="D38" s="100"/>
      <c r="E38" s="86"/>
      <c r="F38" s="89"/>
      <c r="G38" s="61">
        <v>46055</v>
      </c>
      <c r="H38" s="60">
        <v>46094</v>
      </c>
      <c r="I38" s="8" t="s">
        <v>185</v>
      </c>
      <c r="J38" s="8">
        <v>0</v>
      </c>
      <c r="K38" s="8">
        <v>12</v>
      </c>
      <c r="L38" s="8">
        <f t="shared" si="0"/>
        <v>12</v>
      </c>
      <c r="M38" s="8">
        <v>4</v>
      </c>
      <c r="N38" s="12" t="s">
        <v>193</v>
      </c>
      <c r="O38" s="27" t="s">
        <v>185</v>
      </c>
      <c r="P38" s="131">
        <v>46094</v>
      </c>
      <c r="Q38" s="27" t="s">
        <v>185</v>
      </c>
    </row>
    <row r="39" spans="2:17" ht="12.95" customHeight="1" x14ac:dyDescent="0.25">
      <c r="B39" s="112"/>
      <c r="C39" s="104"/>
      <c r="D39" s="100"/>
      <c r="E39" s="87"/>
      <c r="F39" s="90"/>
      <c r="G39" s="61">
        <v>46097</v>
      </c>
      <c r="H39" s="60">
        <v>46136</v>
      </c>
      <c r="I39" s="8" t="s">
        <v>185</v>
      </c>
      <c r="J39" s="8">
        <v>0</v>
      </c>
      <c r="K39" s="8">
        <v>12</v>
      </c>
      <c r="L39" s="8">
        <f t="shared" si="0"/>
        <v>12</v>
      </c>
      <c r="M39" s="8">
        <v>4</v>
      </c>
      <c r="N39" s="12" t="s">
        <v>193</v>
      </c>
      <c r="O39" s="27" t="s">
        <v>185</v>
      </c>
      <c r="P39" s="27" t="s">
        <v>185</v>
      </c>
      <c r="Q39" s="65">
        <v>46136</v>
      </c>
    </row>
    <row r="40" spans="2:17" ht="12.95" customHeight="1" x14ac:dyDescent="0.25">
      <c r="B40" s="112"/>
      <c r="C40" s="104"/>
      <c r="D40" s="100"/>
      <c r="E40" s="85" t="s">
        <v>201</v>
      </c>
      <c r="F40" s="88" t="s">
        <v>195</v>
      </c>
      <c r="G40" s="59" t="s">
        <v>198</v>
      </c>
      <c r="H40" s="60">
        <v>45961</v>
      </c>
      <c r="I40" s="8" t="s">
        <v>185</v>
      </c>
      <c r="J40" s="8">
        <v>12</v>
      </c>
      <c r="K40" s="8">
        <v>0</v>
      </c>
      <c r="L40" s="8">
        <f t="shared" si="0"/>
        <v>12</v>
      </c>
      <c r="M40" s="8">
        <v>4</v>
      </c>
      <c r="N40" s="12" t="s">
        <v>193</v>
      </c>
      <c r="O40" s="135">
        <v>45961</v>
      </c>
      <c r="P40" s="27" t="s">
        <v>185</v>
      </c>
      <c r="Q40" s="27" t="s">
        <v>185</v>
      </c>
    </row>
    <row r="41" spans="2:17" ht="12.95" customHeight="1" x14ac:dyDescent="0.25">
      <c r="B41" s="112"/>
      <c r="C41" s="104"/>
      <c r="D41" s="100"/>
      <c r="E41" s="86"/>
      <c r="F41" s="89"/>
      <c r="G41" s="61">
        <v>45971</v>
      </c>
      <c r="H41" s="60">
        <v>46010</v>
      </c>
      <c r="I41" s="8" t="s">
        <v>185</v>
      </c>
      <c r="J41" s="8">
        <v>12</v>
      </c>
      <c r="K41" s="8">
        <v>0</v>
      </c>
      <c r="L41" s="8">
        <f t="shared" si="0"/>
        <v>12</v>
      </c>
      <c r="M41" s="8">
        <v>4</v>
      </c>
      <c r="N41" s="12" t="s">
        <v>193</v>
      </c>
      <c r="O41" s="135">
        <v>46010</v>
      </c>
      <c r="P41" s="27" t="s">
        <v>185</v>
      </c>
      <c r="Q41" s="27" t="s">
        <v>185</v>
      </c>
    </row>
    <row r="42" spans="2:17" ht="12.95" customHeight="1" x14ac:dyDescent="0.25">
      <c r="B42" s="112"/>
      <c r="C42" s="104"/>
      <c r="D42" s="100"/>
      <c r="E42" s="86"/>
      <c r="F42" s="89"/>
      <c r="G42" s="61">
        <v>46055</v>
      </c>
      <c r="H42" s="60">
        <v>46094</v>
      </c>
      <c r="I42" s="8" t="s">
        <v>185</v>
      </c>
      <c r="J42" s="8">
        <v>0</v>
      </c>
      <c r="K42" s="8">
        <v>12</v>
      </c>
      <c r="L42" s="8">
        <f t="shared" si="0"/>
        <v>12</v>
      </c>
      <c r="M42" s="8">
        <v>4</v>
      </c>
      <c r="N42" s="12" t="s">
        <v>193</v>
      </c>
      <c r="O42" s="27" t="s">
        <v>185</v>
      </c>
      <c r="P42" s="131">
        <v>46094</v>
      </c>
      <c r="Q42" s="27" t="s">
        <v>185</v>
      </c>
    </row>
    <row r="43" spans="2:17" ht="12.75" customHeight="1" x14ac:dyDescent="0.25">
      <c r="B43" s="112"/>
      <c r="C43" s="104"/>
      <c r="D43" s="100"/>
      <c r="E43" s="87"/>
      <c r="F43" s="90"/>
      <c r="G43" s="61">
        <v>46097</v>
      </c>
      <c r="H43" s="60">
        <v>46136</v>
      </c>
      <c r="I43" s="8" t="s">
        <v>185</v>
      </c>
      <c r="J43" s="8">
        <v>0</v>
      </c>
      <c r="K43" s="8">
        <v>12</v>
      </c>
      <c r="L43" s="8">
        <f t="shared" si="0"/>
        <v>12</v>
      </c>
      <c r="M43" s="8">
        <v>4</v>
      </c>
      <c r="N43" s="12" t="s">
        <v>193</v>
      </c>
      <c r="O43" s="27" t="s">
        <v>185</v>
      </c>
      <c r="P43" s="27" t="s">
        <v>185</v>
      </c>
      <c r="Q43" s="65">
        <v>46136</v>
      </c>
    </row>
    <row r="44" spans="2:17" ht="13.5" customHeight="1" x14ac:dyDescent="0.25">
      <c r="B44" s="112"/>
      <c r="C44" s="104"/>
      <c r="D44" s="100"/>
      <c r="E44" s="85" t="s">
        <v>199</v>
      </c>
      <c r="F44" s="88" t="s">
        <v>195</v>
      </c>
      <c r="G44" s="59" t="s">
        <v>198</v>
      </c>
      <c r="H44" s="60">
        <v>45961</v>
      </c>
      <c r="I44" s="8" t="s">
        <v>185</v>
      </c>
      <c r="J44" s="8">
        <v>12</v>
      </c>
      <c r="K44" s="8">
        <v>0</v>
      </c>
      <c r="L44" s="8">
        <f t="shared" si="0"/>
        <v>12</v>
      </c>
      <c r="M44" s="8">
        <v>4</v>
      </c>
      <c r="N44" s="12" t="s">
        <v>193</v>
      </c>
      <c r="O44" s="135">
        <v>45961</v>
      </c>
      <c r="P44" s="27" t="s">
        <v>185</v>
      </c>
      <c r="Q44" s="27" t="s">
        <v>185</v>
      </c>
    </row>
    <row r="45" spans="2:17" ht="13.5" customHeight="1" x14ac:dyDescent="0.25">
      <c r="B45" s="112"/>
      <c r="C45" s="104"/>
      <c r="D45" s="100"/>
      <c r="E45" s="86"/>
      <c r="F45" s="89"/>
      <c r="G45" s="61">
        <v>45971</v>
      </c>
      <c r="H45" s="60">
        <v>46010</v>
      </c>
      <c r="I45" s="8" t="s">
        <v>185</v>
      </c>
      <c r="J45" s="8">
        <v>12</v>
      </c>
      <c r="K45" s="8">
        <v>0</v>
      </c>
      <c r="L45" s="8">
        <f t="shared" si="0"/>
        <v>12</v>
      </c>
      <c r="M45" s="8">
        <v>4</v>
      </c>
      <c r="N45" s="12" t="s">
        <v>193</v>
      </c>
      <c r="O45" s="135">
        <v>46010</v>
      </c>
      <c r="P45" s="27" t="s">
        <v>185</v>
      </c>
      <c r="Q45" s="27" t="s">
        <v>185</v>
      </c>
    </row>
    <row r="46" spans="2:17" ht="14.25" customHeight="1" x14ac:dyDescent="0.25">
      <c r="B46" s="112"/>
      <c r="C46" s="104"/>
      <c r="D46" s="100"/>
      <c r="E46" s="86"/>
      <c r="F46" s="89"/>
      <c r="G46" s="61">
        <v>46055</v>
      </c>
      <c r="H46" s="60">
        <v>46094</v>
      </c>
      <c r="I46" s="8" t="s">
        <v>185</v>
      </c>
      <c r="J46" s="8">
        <v>0</v>
      </c>
      <c r="K46" s="8">
        <v>12</v>
      </c>
      <c r="L46" s="8">
        <f t="shared" si="0"/>
        <v>12</v>
      </c>
      <c r="M46" s="8">
        <v>4</v>
      </c>
      <c r="N46" s="12" t="s">
        <v>193</v>
      </c>
      <c r="O46" s="27" t="s">
        <v>185</v>
      </c>
      <c r="P46" s="131">
        <v>46094</v>
      </c>
      <c r="Q46" s="27" t="s">
        <v>185</v>
      </c>
    </row>
    <row r="47" spans="2:17" ht="12.75" customHeight="1" x14ac:dyDescent="0.25">
      <c r="B47" s="110"/>
      <c r="C47" s="105"/>
      <c r="D47" s="102"/>
      <c r="E47" s="87"/>
      <c r="F47" s="90"/>
      <c r="G47" s="61">
        <v>46097</v>
      </c>
      <c r="H47" s="60">
        <v>46136</v>
      </c>
      <c r="I47" s="8" t="s">
        <v>185</v>
      </c>
      <c r="J47" s="8">
        <v>0</v>
      </c>
      <c r="K47" s="8">
        <v>12</v>
      </c>
      <c r="L47" s="8">
        <f t="shared" si="0"/>
        <v>12</v>
      </c>
      <c r="M47" s="8">
        <v>4</v>
      </c>
      <c r="N47" s="12" t="s">
        <v>193</v>
      </c>
      <c r="O47" s="27" t="s">
        <v>185</v>
      </c>
      <c r="P47" s="27" t="s">
        <v>185</v>
      </c>
      <c r="Q47" s="65">
        <v>46136</v>
      </c>
    </row>
    <row r="48" spans="2:17" ht="12.95" customHeight="1" x14ac:dyDescent="0.25">
      <c r="B48" s="13" t="s">
        <v>65</v>
      </c>
      <c r="C48" s="18" t="s">
        <v>101</v>
      </c>
      <c r="D48" s="17" t="s">
        <v>15</v>
      </c>
      <c r="E48" s="14" t="s">
        <v>105</v>
      </c>
      <c r="F48" s="27">
        <v>1</v>
      </c>
      <c r="G48" s="54">
        <v>45915</v>
      </c>
      <c r="H48" s="27" t="s">
        <v>188</v>
      </c>
      <c r="I48" s="27" t="s">
        <v>192</v>
      </c>
      <c r="J48" s="27">
        <v>15</v>
      </c>
      <c r="K48" s="27">
        <v>19</v>
      </c>
      <c r="L48" s="27">
        <f t="shared" si="0"/>
        <v>34</v>
      </c>
      <c r="M48" s="27">
        <v>8</v>
      </c>
      <c r="N48" s="58" t="s">
        <v>193</v>
      </c>
      <c r="O48" s="134" t="s">
        <v>187</v>
      </c>
      <c r="P48" s="130" t="s">
        <v>189</v>
      </c>
      <c r="Q48" s="67" t="s">
        <v>206</v>
      </c>
    </row>
    <row r="49" spans="2:17" ht="12.95" customHeight="1" x14ac:dyDescent="0.25">
      <c r="B49" s="109" t="s">
        <v>66</v>
      </c>
      <c r="C49" s="111" t="s">
        <v>19</v>
      </c>
      <c r="D49" s="101" t="s">
        <v>15</v>
      </c>
      <c r="E49" s="14" t="s">
        <v>102</v>
      </c>
      <c r="F49" s="27">
        <v>1</v>
      </c>
      <c r="G49" s="54">
        <v>45915</v>
      </c>
      <c r="H49" s="27" t="s">
        <v>188</v>
      </c>
      <c r="I49" s="27" t="s">
        <v>192</v>
      </c>
      <c r="J49" s="27">
        <v>15</v>
      </c>
      <c r="K49" s="27">
        <v>19</v>
      </c>
      <c r="L49" s="27">
        <f t="shared" si="0"/>
        <v>34</v>
      </c>
      <c r="M49" s="27">
        <v>6</v>
      </c>
      <c r="N49" s="58" t="s">
        <v>194</v>
      </c>
      <c r="O49" s="134" t="s">
        <v>187</v>
      </c>
      <c r="P49" s="130" t="s">
        <v>189</v>
      </c>
      <c r="Q49" s="67" t="s">
        <v>206</v>
      </c>
    </row>
    <row r="50" spans="2:17" ht="12.95" customHeight="1" x14ac:dyDescent="0.25">
      <c r="B50" s="112"/>
      <c r="C50" s="111"/>
      <c r="D50" s="101"/>
      <c r="E50" s="14" t="s">
        <v>103</v>
      </c>
      <c r="F50" s="27">
        <v>1</v>
      </c>
      <c r="G50" s="54">
        <v>45915</v>
      </c>
      <c r="H50" s="27" t="s">
        <v>188</v>
      </c>
      <c r="I50" s="27" t="s">
        <v>192</v>
      </c>
      <c r="J50" s="27">
        <v>15</v>
      </c>
      <c r="K50" s="27">
        <v>19</v>
      </c>
      <c r="L50" s="27">
        <f t="shared" si="0"/>
        <v>34</v>
      </c>
      <c r="M50" s="27">
        <v>6</v>
      </c>
      <c r="N50" s="58" t="s">
        <v>194</v>
      </c>
      <c r="O50" s="134" t="s">
        <v>187</v>
      </c>
      <c r="P50" s="130" t="s">
        <v>189</v>
      </c>
      <c r="Q50" s="67" t="s">
        <v>206</v>
      </c>
    </row>
    <row r="51" spans="2:17" ht="23.25" customHeight="1" x14ac:dyDescent="0.25">
      <c r="B51" s="112"/>
      <c r="C51" s="111"/>
      <c r="D51" s="101"/>
      <c r="E51" s="14" t="s">
        <v>104</v>
      </c>
      <c r="F51" s="8">
        <v>2</v>
      </c>
      <c r="G51" s="60">
        <v>45901</v>
      </c>
      <c r="H51" s="8" t="s">
        <v>188</v>
      </c>
      <c r="I51" s="8" t="s">
        <v>192</v>
      </c>
      <c r="J51" s="8">
        <v>17</v>
      </c>
      <c r="K51" s="8">
        <v>19</v>
      </c>
      <c r="L51" s="8">
        <f t="shared" si="0"/>
        <v>36</v>
      </c>
      <c r="M51" s="27">
        <v>8</v>
      </c>
      <c r="N51" s="75" t="s">
        <v>209</v>
      </c>
      <c r="O51" s="133" t="s">
        <v>187</v>
      </c>
      <c r="P51" s="132" t="s">
        <v>189</v>
      </c>
      <c r="Q51" s="22" t="s">
        <v>206</v>
      </c>
    </row>
    <row r="52" spans="2:17" ht="12.95" customHeight="1" x14ac:dyDescent="0.25">
      <c r="B52" s="110"/>
      <c r="C52" s="111"/>
      <c r="D52" s="101"/>
      <c r="E52" s="14" t="s">
        <v>53</v>
      </c>
      <c r="F52" s="27">
        <v>3</v>
      </c>
      <c r="G52" s="54">
        <v>45901</v>
      </c>
      <c r="H52" s="27" t="s">
        <v>188</v>
      </c>
      <c r="I52" s="27" t="s">
        <v>185</v>
      </c>
      <c r="J52" s="27">
        <v>17</v>
      </c>
      <c r="K52" s="27">
        <v>19</v>
      </c>
      <c r="L52" s="27">
        <f t="shared" si="0"/>
        <v>36</v>
      </c>
      <c r="M52" s="27">
        <v>6</v>
      </c>
      <c r="N52" s="58" t="s">
        <v>183</v>
      </c>
      <c r="O52" s="134" t="s">
        <v>187</v>
      </c>
      <c r="P52" s="27" t="s">
        <v>185</v>
      </c>
      <c r="Q52" s="64" t="s">
        <v>189</v>
      </c>
    </row>
    <row r="53" spans="2:17" ht="12.95" customHeight="1" x14ac:dyDescent="0.25">
      <c r="B53" s="13" t="s">
        <v>67</v>
      </c>
      <c r="C53" s="30" t="s">
        <v>18</v>
      </c>
      <c r="D53" s="34" t="s">
        <v>17</v>
      </c>
      <c r="E53" s="31" t="s">
        <v>106</v>
      </c>
      <c r="F53" s="55">
        <v>1</v>
      </c>
      <c r="G53" s="54">
        <v>45915</v>
      </c>
      <c r="H53" s="27" t="s">
        <v>188</v>
      </c>
      <c r="I53" s="27" t="s">
        <v>185</v>
      </c>
      <c r="J53" s="27">
        <v>15</v>
      </c>
      <c r="K53" s="27">
        <v>19</v>
      </c>
      <c r="L53" s="27">
        <f t="shared" si="0"/>
        <v>34</v>
      </c>
      <c r="M53" s="27">
        <v>4</v>
      </c>
      <c r="N53" s="58" t="s">
        <v>193</v>
      </c>
      <c r="O53" s="134" t="s">
        <v>187</v>
      </c>
      <c r="P53" s="27" t="s">
        <v>185</v>
      </c>
      <c r="Q53" s="64" t="s">
        <v>189</v>
      </c>
    </row>
    <row r="54" spans="2:17" ht="12.95" customHeight="1" x14ac:dyDescent="0.25">
      <c r="B54" s="13" t="s">
        <v>68</v>
      </c>
      <c r="C54" s="30" t="s">
        <v>46</v>
      </c>
      <c r="D54" s="34" t="s">
        <v>17</v>
      </c>
      <c r="E54" s="31" t="s">
        <v>109</v>
      </c>
      <c r="F54" s="55">
        <v>1</v>
      </c>
      <c r="G54" s="54">
        <v>45915</v>
      </c>
      <c r="H54" s="27" t="s">
        <v>188</v>
      </c>
      <c r="I54" s="27" t="s">
        <v>185</v>
      </c>
      <c r="J54" s="27">
        <v>15</v>
      </c>
      <c r="K54" s="27">
        <v>19</v>
      </c>
      <c r="L54" s="27">
        <f t="shared" si="0"/>
        <v>34</v>
      </c>
      <c r="M54" s="27">
        <v>4</v>
      </c>
      <c r="N54" s="58" t="s">
        <v>193</v>
      </c>
      <c r="O54" s="134" t="s">
        <v>187</v>
      </c>
      <c r="P54" s="27" t="s">
        <v>185</v>
      </c>
      <c r="Q54" s="64" t="s">
        <v>189</v>
      </c>
    </row>
    <row r="55" spans="2:17" ht="12.95" customHeight="1" x14ac:dyDescent="0.25">
      <c r="B55" s="13" t="s">
        <v>69</v>
      </c>
      <c r="C55" s="30" t="s">
        <v>107</v>
      </c>
      <c r="D55" s="34" t="s">
        <v>17</v>
      </c>
      <c r="E55" s="57" t="s">
        <v>108</v>
      </c>
      <c r="F55" s="55">
        <v>1</v>
      </c>
      <c r="G55" s="54">
        <v>45915</v>
      </c>
      <c r="H55" s="27" t="s">
        <v>188</v>
      </c>
      <c r="I55" s="27" t="s">
        <v>185</v>
      </c>
      <c r="J55" s="27">
        <v>15</v>
      </c>
      <c r="K55" s="27">
        <v>19</v>
      </c>
      <c r="L55" s="27">
        <f t="shared" ref="L55:L86" si="1">J55+K55</f>
        <v>34</v>
      </c>
      <c r="M55" s="27">
        <v>4</v>
      </c>
      <c r="N55" s="58" t="s">
        <v>193</v>
      </c>
      <c r="O55" s="134" t="s">
        <v>187</v>
      </c>
      <c r="P55" s="27" t="s">
        <v>185</v>
      </c>
      <c r="Q55" s="64" t="s">
        <v>189</v>
      </c>
    </row>
    <row r="56" spans="2:17" ht="12.95" customHeight="1" x14ac:dyDescent="0.25">
      <c r="B56" s="124" t="s">
        <v>70</v>
      </c>
      <c r="C56" s="103" t="s">
        <v>8</v>
      </c>
      <c r="D56" s="99" t="s">
        <v>15</v>
      </c>
      <c r="E56" s="23" t="s">
        <v>110</v>
      </c>
      <c r="F56" s="55">
        <v>1</v>
      </c>
      <c r="G56" s="54">
        <v>45915</v>
      </c>
      <c r="H56" s="27" t="s">
        <v>188</v>
      </c>
      <c r="I56" s="27" t="s">
        <v>192</v>
      </c>
      <c r="J56" s="27">
        <v>15</v>
      </c>
      <c r="K56" s="27">
        <v>19</v>
      </c>
      <c r="L56" s="27">
        <f t="shared" si="1"/>
        <v>34</v>
      </c>
      <c r="M56" s="27">
        <v>4</v>
      </c>
      <c r="N56" s="58" t="s">
        <v>193</v>
      </c>
      <c r="O56" s="134" t="s">
        <v>187</v>
      </c>
      <c r="P56" s="130" t="s">
        <v>189</v>
      </c>
      <c r="Q56" s="67" t="s">
        <v>206</v>
      </c>
    </row>
    <row r="57" spans="2:17" ht="15" customHeight="1" x14ac:dyDescent="0.25">
      <c r="B57" s="124"/>
      <c r="C57" s="104"/>
      <c r="D57" s="100"/>
      <c r="E57" s="23" t="s">
        <v>55</v>
      </c>
      <c r="F57" s="27">
        <v>2</v>
      </c>
      <c r="G57" s="54">
        <v>45901</v>
      </c>
      <c r="H57" s="27" t="s">
        <v>188</v>
      </c>
      <c r="I57" s="27" t="s">
        <v>192</v>
      </c>
      <c r="J57" s="27">
        <v>17</v>
      </c>
      <c r="K57" s="27">
        <v>19</v>
      </c>
      <c r="L57" s="27">
        <f t="shared" si="1"/>
        <v>36</v>
      </c>
      <c r="M57" s="27">
        <v>4</v>
      </c>
      <c r="N57" s="58" t="s">
        <v>193</v>
      </c>
      <c r="O57" s="134" t="s">
        <v>187</v>
      </c>
      <c r="P57" s="130" t="s">
        <v>189</v>
      </c>
      <c r="Q57" s="67" t="s">
        <v>206</v>
      </c>
    </row>
    <row r="58" spans="2:17" ht="12.95" customHeight="1" x14ac:dyDescent="0.25">
      <c r="B58" s="124"/>
      <c r="C58" s="105"/>
      <c r="D58" s="102"/>
      <c r="E58" s="23" t="s">
        <v>54</v>
      </c>
      <c r="F58" s="27">
        <v>3</v>
      </c>
      <c r="G58" s="54">
        <v>45901</v>
      </c>
      <c r="H58" s="27" t="s">
        <v>188</v>
      </c>
      <c r="I58" s="27" t="s">
        <v>185</v>
      </c>
      <c r="J58" s="27">
        <v>17</v>
      </c>
      <c r="K58" s="27">
        <v>19</v>
      </c>
      <c r="L58" s="27">
        <f t="shared" si="1"/>
        <v>36</v>
      </c>
      <c r="M58" s="27">
        <v>4</v>
      </c>
      <c r="N58" s="58" t="s">
        <v>193</v>
      </c>
      <c r="O58" s="134" t="s">
        <v>187</v>
      </c>
      <c r="P58" s="27" t="s">
        <v>185</v>
      </c>
      <c r="Q58" s="64" t="s">
        <v>189</v>
      </c>
    </row>
    <row r="59" spans="2:17" ht="17.25" customHeight="1" x14ac:dyDescent="0.25">
      <c r="B59" s="124" t="s">
        <v>71</v>
      </c>
      <c r="C59" s="103" t="s">
        <v>111</v>
      </c>
      <c r="D59" s="99" t="s">
        <v>116</v>
      </c>
      <c r="E59" s="31" t="s">
        <v>112</v>
      </c>
      <c r="F59" s="8" t="s">
        <v>195</v>
      </c>
      <c r="G59" s="60">
        <v>45931</v>
      </c>
      <c r="H59" s="60">
        <v>46022</v>
      </c>
      <c r="I59" s="12" t="s">
        <v>185</v>
      </c>
      <c r="J59" s="8">
        <v>10</v>
      </c>
      <c r="K59" s="8">
        <v>0</v>
      </c>
      <c r="L59" s="8">
        <f t="shared" si="1"/>
        <v>10</v>
      </c>
      <c r="M59" s="8">
        <v>6</v>
      </c>
      <c r="N59" s="91" t="s">
        <v>196</v>
      </c>
      <c r="O59" s="8" t="s">
        <v>185</v>
      </c>
      <c r="P59" s="8" t="s">
        <v>185</v>
      </c>
      <c r="Q59" s="64" t="s">
        <v>187</v>
      </c>
    </row>
    <row r="60" spans="2:17" ht="17.25" customHeight="1" x14ac:dyDescent="0.25">
      <c r="B60" s="124"/>
      <c r="C60" s="104"/>
      <c r="D60" s="100"/>
      <c r="E60" s="31" t="s">
        <v>113</v>
      </c>
      <c r="F60" s="8" t="s">
        <v>195</v>
      </c>
      <c r="G60" s="60">
        <v>45931</v>
      </c>
      <c r="H60" s="60">
        <v>46022</v>
      </c>
      <c r="I60" s="12" t="s">
        <v>185</v>
      </c>
      <c r="J60" s="8">
        <v>10</v>
      </c>
      <c r="K60" s="8">
        <v>0</v>
      </c>
      <c r="L60" s="8">
        <f t="shared" si="1"/>
        <v>10</v>
      </c>
      <c r="M60" s="8">
        <v>6</v>
      </c>
      <c r="N60" s="92"/>
      <c r="O60" s="8" t="s">
        <v>185</v>
      </c>
      <c r="P60" s="8" t="s">
        <v>185</v>
      </c>
      <c r="Q60" s="64" t="s">
        <v>187</v>
      </c>
    </row>
    <row r="61" spans="2:17" ht="16.5" customHeight="1" x14ac:dyDescent="0.25">
      <c r="B61" s="124"/>
      <c r="C61" s="104"/>
      <c r="D61" s="100"/>
      <c r="E61" s="31" t="s">
        <v>114</v>
      </c>
      <c r="F61" s="8" t="s">
        <v>195</v>
      </c>
      <c r="G61" s="60">
        <v>45931</v>
      </c>
      <c r="H61" s="60">
        <v>46022</v>
      </c>
      <c r="I61" s="12" t="s">
        <v>185</v>
      </c>
      <c r="J61" s="8">
        <v>10</v>
      </c>
      <c r="K61" s="8">
        <v>0</v>
      </c>
      <c r="L61" s="8">
        <f t="shared" si="1"/>
        <v>10</v>
      </c>
      <c r="M61" s="8">
        <v>6</v>
      </c>
      <c r="N61" s="92"/>
      <c r="O61" s="8" t="s">
        <v>185</v>
      </c>
      <c r="P61" s="8" t="s">
        <v>185</v>
      </c>
      <c r="Q61" s="64" t="s">
        <v>187</v>
      </c>
    </row>
    <row r="62" spans="2:17" ht="12.75" customHeight="1" x14ac:dyDescent="0.25">
      <c r="B62" s="124"/>
      <c r="C62" s="105"/>
      <c r="D62" s="102"/>
      <c r="E62" s="31" t="s">
        <v>115</v>
      </c>
      <c r="F62" s="8" t="s">
        <v>195</v>
      </c>
      <c r="G62" s="60">
        <v>45931</v>
      </c>
      <c r="H62" s="60">
        <v>46022</v>
      </c>
      <c r="I62" s="12" t="s">
        <v>185</v>
      </c>
      <c r="J62" s="8">
        <v>10</v>
      </c>
      <c r="K62" s="8">
        <v>0</v>
      </c>
      <c r="L62" s="8">
        <f t="shared" si="1"/>
        <v>10</v>
      </c>
      <c r="M62" s="8">
        <v>6</v>
      </c>
      <c r="N62" s="93"/>
      <c r="O62" s="8" t="s">
        <v>185</v>
      </c>
      <c r="P62" s="8" t="s">
        <v>185</v>
      </c>
      <c r="Q62" s="64" t="s">
        <v>187</v>
      </c>
    </row>
    <row r="63" spans="2:17" ht="12.95" customHeight="1" x14ac:dyDescent="0.25">
      <c r="B63" s="109" t="s">
        <v>72</v>
      </c>
      <c r="C63" s="111" t="s">
        <v>58</v>
      </c>
      <c r="D63" s="101" t="s">
        <v>13</v>
      </c>
      <c r="E63" s="12" t="s">
        <v>117</v>
      </c>
      <c r="F63" s="27">
        <v>1</v>
      </c>
      <c r="G63" s="54">
        <v>45915</v>
      </c>
      <c r="H63" s="27" t="s">
        <v>188</v>
      </c>
      <c r="I63" s="27" t="s">
        <v>192</v>
      </c>
      <c r="J63" s="27">
        <v>15</v>
      </c>
      <c r="K63" s="27">
        <v>19</v>
      </c>
      <c r="L63" s="27">
        <f t="shared" si="1"/>
        <v>34</v>
      </c>
      <c r="M63" s="27">
        <v>4</v>
      </c>
      <c r="N63" s="58" t="s">
        <v>193</v>
      </c>
      <c r="O63" s="134" t="s">
        <v>187</v>
      </c>
      <c r="P63" s="130" t="s">
        <v>189</v>
      </c>
      <c r="Q63" s="67" t="s">
        <v>206</v>
      </c>
    </row>
    <row r="64" spans="2:17" ht="12.95" customHeight="1" x14ac:dyDescent="0.25">
      <c r="B64" s="110"/>
      <c r="C64" s="111"/>
      <c r="D64" s="101"/>
      <c r="E64" s="12" t="s">
        <v>118</v>
      </c>
      <c r="F64" s="27">
        <v>1</v>
      </c>
      <c r="G64" s="54">
        <v>45915</v>
      </c>
      <c r="H64" s="27" t="s">
        <v>188</v>
      </c>
      <c r="I64" s="27" t="s">
        <v>192</v>
      </c>
      <c r="J64" s="27">
        <v>15</v>
      </c>
      <c r="K64" s="27">
        <v>19</v>
      </c>
      <c r="L64" s="27">
        <f t="shared" si="1"/>
        <v>34</v>
      </c>
      <c r="M64" s="27">
        <v>4</v>
      </c>
      <c r="N64" s="58" t="s">
        <v>193</v>
      </c>
      <c r="O64" s="134" t="s">
        <v>187</v>
      </c>
      <c r="P64" s="130" t="s">
        <v>189</v>
      </c>
      <c r="Q64" s="27" t="s">
        <v>185</v>
      </c>
    </row>
    <row r="65" spans="2:17" ht="12.95" customHeight="1" x14ac:dyDescent="0.25">
      <c r="B65" s="109" t="s">
        <v>73</v>
      </c>
      <c r="C65" s="103" t="s">
        <v>119</v>
      </c>
      <c r="D65" s="99" t="s">
        <v>17</v>
      </c>
      <c r="E65" s="23" t="s">
        <v>120</v>
      </c>
      <c r="F65" s="27">
        <v>1</v>
      </c>
      <c r="G65" s="54">
        <v>45915</v>
      </c>
      <c r="H65" s="27" t="s">
        <v>188</v>
      </c>
      <c r="I65" s="27" t="s">
        <v>192</v>
      </c>
      <c r="J65" s="27">
        <v>15</v>
      </c>
      <c r="K65" s="27">
        <v>19</v>
      </c>
      <c r="L65" s="27">
        <f t="shared" si="1"/>
        <v>34</v>
      </c>
      <c r="M65" s="27">
        <v>4</v>
      </c>
      <c r="N65" s="58" t="s">
        <v>193</v>
      </c>
      <c r="O65" s="134" t="s">
        <v>187</v>
      </c>
      <c r="P65" s="130" t="s">
        <v>189</v>
      </c>
      <c r="Q65" s="27" t="s">
        <v>185</v>
      </c>
    </row>
    <row r="66" spans="2:17" ht="12.95" customHeight="1" x14ac:dyDescent="0.25">
      <c r="B66" s="110"/>
      <c r="C66" s="105"/>
      <c r="D66" s="102"/>
      <c r="E66" s="23" t="s">
        <v>121</v>
      </c>
      <c r="F66" s="27">
        <v>1</v>
      </c>
      <c r="G66" s="54">
        <v>45915</v>
      </c>
      <c r="H66" s="27" t="s">
        <v>188</v>
      </c>
      <c r="I66" s="27" t="s">
        <v>192</v>
      </c>
      <c r="J66" s="27">
        <v>15</v>
      </c>
      <c r="K66" s="27">
        <v>19</v>
      </c>
      <c r="L66" s="27">
        <f t="shared" si="1"/>
        <v>34</v>
      </c>
      <c r="M66" s="27">
        <v>4</v>
      </c>
      <c r="N66" s="58" t="s">
        <v>193</v>
      </c>
      <c r="O66" s="134" t="s">
        <v>187</v>
      </c>
      <c r="P66" s="130" t="s">
        <v>189</v>
      </c>
      <c r="Q66" s="27" t="s">
        <v>185</v>
      </c>
    </row>
    <row r="67" spans="2:17" ht="12.95" customHeight="1" x14ac:dyDescent="0.25">
      <c r="B67" s="13" t="s">
        <v>74</v>
      </c>
      <c r="C67" s="37" t="s">
        <v>123</v>
      </c>
      <c r="D67" s="38" t="s">
        <v>17</v>
      </c>
      <c r="E67" s="23" t="s">
        <v>122</v>
      </c>
      <c r="F67" s="27">
        <v>1</v>
      </c>
      <c r="G67" s="54">
        <v>45915</v>
      </c>
      <c r="H67" s="27" t="s">
        <v>188</v>
      </c>
      <c r="I67" s="27" t="s">
        <v>192</v>
      </c>
      <c r="J67" s="27">
        <v>15</v>
      </c>
      <c r="K67" s="27">
        <v>19</v>
      </c>
      <c r="L67" s="27">
        <f t="shared" si="1"/>
        <v>34</v>
      </c>
      <c r="M67" s="27">
        <v>6</v>
      </c>
      <c r="N67" s="58" t="s">
        <v>194</v>
      </c>
      <c r="O67" s="134" t="s">
        <v>187</v>
      </c>
      <c r="P67" s="130" t="s">
        <v>189</v>
      </c>
      <c r="Q67" s="27" t="s">
        <v>185</v>
      </c>
    </row>
    <row r="68" spans="2:17" ht="12.75" customHeight="1" x14ac:dyDescent="0.25">
      <c r="B68" s="13" t="s">
        <v>156</v>
      </c>
      <c r="C68" s="30" t="s">
        <v>124</v>
      </c>
      <c r="D68" s="34" t="s">
        <v>17</v>
      </c>
      <c r="E68" s="68" t="s">
        <v>125</v>
      </c>
      <c r="F68" s="27">
        <v>1</v>
      </c>
      <c r="G68" s="54">
        <v>45931</v>
      </c>
      <c r="H68" s="27" t="s">
        <v>188</v>
      </c>
      <c r="I68" s="27" t="s">
        <v>185</v>
      </c>
      <c r="J68" s="27">
        <v>15</v>
      </c>
      <c r="K68" s="27">
        <v>19</v>
      </c>
      <c r="L68" s="27">
        <f t="shared" si="1"/>
        <v>34</v>
      </c>
      <c r="M68" s="27">
        <v>4</v>
      </c>
      <c r="N68" s="67" t="s">
        <v>193</v>
      </c>
      <c r="O68" s="134" t="s">
        <v>187</v>
      </c>
      <c r="P68" s="27" t="s">
        <v>185</v>
      </c>
      <c r="Q68" s="64" t="s">
        <v>189</v>
      </c>
    </row>
    <row r="69" spans="2:17" ht="12.95" customHeight="1" x14ac:dyDescent="0.25">
      <c r="B69" s="13" t="s">
        <v>157</v>
      </c>
      <c r="C69" s="30" t="s">
        <v>7</v>
      </c>
      <c r="D69" s="36" t="s">
        <v>17</v>
      </c>
      <c r="E69" s="69" t="s">
        <v>126</v>
      </c>
      <c r="F69" s="27">
        <v>1</v>
      </c>
      <c r="G69" s="54">
        <v>45915</v>
      </c>
      <c r="H69" s="27" t="s">
        <v>188</v>
      </c>
      <c r="I69" s="27" t="s">
        <v>185</v>
      </c>
      <c r="J69" s="27">
        <v>15</v>
      </c>
      <c r="K69" s="27">
        <v>19</v>
      </c>
      <c r="L69" s="27">
        <f t="shared" si="1"/>
        <v>34</v>
      </c>
      <c r="M69" s="27">
        <v>4</v>
      </c>
      <c r="N69" s="67" t="s">
        <v>193</v>
      </c>
      <c r="O69" s="134" t="s">
        <v>187</v>
      </c>
      <c r="P69" s="27" t="s">
        <v>185</v>
      </c>
      <c r="Q69" s="64" t="s">
        <v>189</v>
      </c>
    </row>
    <row r="70" spans="2:17" ht="12.95" customHeight="1" x14ac:dyDescent="0.25">
      <c r="B70" s="109" t="s">
        <v>158</v>
      </c>
      <c r="C70" s="119" t="s">
        <v>6</v>
      </c>
      <c r="D70" s="99" t="s">
        <v>15</v>
      </c>
      <c r="E70" s="70" t="s">
        <v>56</v>
      </c>
      <c r="F70" s="27">
        <v>1</v>
      </c>
      <c r="G70" s="54">
        <v>45915</v>
      </c>
      <c r="H70" s="27" t="s">
        <v>188</v>
      </c>
      <c r="I70" s="27" t="s">
        <v>192</v>
      </c>
      <c r="J70" s="27">
        <v>15</v>
      </c>
      <c r="K70" s="27">
        <v>19</v>
      </c>
      <c r="L70" s="27">
        <f t="shared" si="1"/>
        <v>34</v>
      </c>
      <c r="M70" s="27">
        <v>6</v>
      </c>
      <c r="N70" s="67" t="s">
        <v>194</v>
      </c>
      <c r="O70" s="134" t="s">
        <v>187</v>
      </c>
      <c r="P70" s="130" t="s">
        <v>189</v>
      </c>
      <c r="Q70" s="67" t="s">
        <v>206</v>
      </c>
    </row>
    <row r="71" spans="2:17" ht="12.95" customHeight="1" x14ac:dyDescent="0.25">
      <c r="B71" s="110"/>
      <c r="C71" s="120"/>
      <c r="D71" s="102"/>
      <c r="E71" s="70" t="s">
        <v>57</v>
      </c>
      <c r="F71" s="27">
        <v>1</v>
      </c>
      <c r="G71" s="54">
        <v>45915</v>
      </c>
      <c r="H71" s="27" t="s">
        <v>188</v>
      </c>
      <c r="I71" s="27" t="s">
        <v>192</v>
      </c>
      <c r="J71" s="27">
        <v>15</v>
      </c>
      <c r="K71" s="27">
        <v>19</v>
      </c>
      <c r="L71" s="27">
        <f t="shared" si="1"/>
        <v>34</v>
      </c>
      <c r="M71" s="27">
        <v>6</v>
      </c>
      <c r="N71" s="67" t="s">
        <v>194</v>
      </c>
      <c r="O71" s="134" t="s">
        <v>187</v>
      </c>
      <c r="P71" s="130" t="s">
        <v>189</v>
      </c>
      <c r="Q71" s="67" t="s">
        <v>206</v>
      </c>
    </row>
    <row r="72" spans="2:17" ht="12.95" customHeight="1" x14ac:dyDescent="0.25">
      <c r="B72" s="29" t="s">
        <v>159</v>
      </c>
      <c r="C72" s="33" t="s">
        <v>127</v>
      </c>
      <c r="D72" s="35" t="s">
        <v>13</v>
      </c>
      <c r="E72" s="70" t="s">
        <v>128</v>
      </c>
      <c r="F72" s="27">
        <v>1</v>
      </c>
      <c r="G72" s="54">
        <v>45915</v>
      </c>
      <c r="H72" s="27" t="s">
        <v>188</v>
      </c>
      <c r="I72" s="27" t="s">
        <v>192</v>
      </c>
      <c r="J72" s="27">
        <v>15</v>
      </c>
      <c r="K72" s="27">
        <v>19</v>
      </c>
      <c r="L72" s="27">
        <f t="shared" si="1"/>
        <v>34</v>
      </c>
      <c r="M72" s="27">
        <v>6</v>
      </c>
      <c r="N72" s="67" t="s">
        <v>194</v>
      </c>
      <c r="O72" s="134" t="s">
        <v>187</v>
      </c>
      <c r="P72" s="130" t="s">
        <v>189</v>
      </c>
      <c r="Q72" s="67" t="s">
        <v>206</v>
      </c>
    </row>
    <row r="73" spans="2:17" ht="14.25" customHeight="1" x14ac:dyDescent="0.25">
      <c r="B73" s="13" t="s">
        <v>160</v>
      </c>
      <c r="C73" s="21" t="s">
        <v>129</v>
      </c>
      <c r="D73" s="17" t="s">
        <v>130</v>
      </c>
      <c r="E73" s="12" t="s">
        <v>131</v>
      </c>
      <c r="F73" s="8" t="s">
        <v>195</v>
      </c>
      <c r="G73" s="72">
        <v>45859</v>
      </c>
      <c r="H73" s="60">
        <v>45872</v>
      </c>
      <c r="I73" s="8" t="s">
        <v>185</v>
      </c>
      <c r="J73" s="42">
        <v>2</v>
      </c>
      <c r="K73" s="42">
        <v>0</v>
      </c>
      <c r="L73" s="42">
        <f t="shared" si="1"/>
        <v>2</v>
      </c>
      <c r="M73" s="42">
        <v>24</v>
      </c>
      <c r="N73" s="71" t="s">
        <v>203</v>
      </c>
      <c r="O73" s="8" t="s">
        <v>185</v>
      </c>
      <c r="P73" s="8" t="s">
        <v>185</v>
      </c>
      <c r="Q73" s="65">
        <v>45871</v>
      </c>
    </row>
    <row r="74" spans="2:17" ht="18" customHeight="1" x14ac:dyDescent="0.25">
      <c r="B74" s="9" t="s">
        <v>75</v>
      </c>
      <c r="C74" s="5" t="s">
        <v>4</v>
      </c>
      <c r="D74" s="10"/>
      <c r="E74" s="10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</row>
    <row r="75" spans="2:17" ht="12.95" customHeight="1" x14ac:dyDescent="0.25">
      <c r="B75" s="115" t="s">
        <v>44</v>
      </c>
      <c r="C75" s="121" t="s">
        <v>3</v>
      </c>
      <c r="D75" s="100" t="s">
        <v>14</v>
      </c>
      <c r="E75" s="45" t="s">
        <v>133</v>
      </c>
      <c r="F75" s="55">
        <v>1</v>
      </c>
      <c r="G75" s="54">
        <v>45915</v>
      </c>
      <c r="H75" s="27" t="s">
        <v>188</v>
      </c>
      <c r="I75" s="27" t="s">
        <v>185</v>
      </c>
      <c r="J75" s="27">
        <v>15</v>
      </c>
      <c r="K75" s="27">
        <v>19</v>
      </c>
      <c r="L75" s="27">
        <f t="shared" ref="L75:L89" si="2">J75+K75</f>
        <v>34</v>
      </c>
      <c r="M75" s="27">
        <v>4</v>
      </c>
      <c r="N75" s="58" t="s">
        <v>193</v>
      </c>
      <c r="O75" s="134" t="s">
        <v>187</v>
      </c>
      <c r="P75" s="66" t="s">
        <v>189</v>
      </c>
      <c r="Q75" s="67" t="s">
        <v>206</v>
      </c>
    </row>
    <row r="76" spans="2:17" ht="12.95" customHeight="1" x14ac:dyDescent="0.25">
      <c r="B76" s="125"/>
      <c r="C76" s="121"/>
      <c r="D76" s="100"/>
      <c r="E76" s="23" t="s">
        <v>59</v>
      </c>
      <c r="F76" s="27">
        <v>2</v>
      </c>
      <c r="G76" s="54">
        <v>45901</v>
      </c>
      <c r="H76" s="27" t="s">
        <v>188</v>
      </c>
      <c r="I76" s="27" t="s">
        <v>192</v>
      </c>
      <c r="J76" s="27">
        <v>17</v>
      </c>
      <c r="K76" s="27">
        <v>19</v>
      </c>
      <c r="L76" s="27">
        <f t="shared" si="2"/>
        <v>36</v>
      </c>
      <c r="M76" s="27">
        <v>6</v>
      </c>
      <c r="N76" s="58" t="s">
        <v>194</v>
      </c>
      <c r="O76" s="134" t="s">
        <v>187</v>
      </c>
      <c r="P76" s="66" t="s">
        <v>189</v>
      </c>
      <c r="Q76" s="67" t="s">
        <v>206</v>
      </c>
    </row>
    <row r="77" spans="2:17" ht="12.95" customHeight="1" x14ac:dyDescent="0.25">
      <c r="B77" s="125"/>
      <c r="C77" s="121"/>
      <c r="D77" s="100"/>
      <c r="E77" s="14" t="s">
        <v>28</v>
      </c>
      <c r="F77" s="27">
        <v>3</v>
      </c>
      <c r="G77" s="54">
        <v>45901</v>
      </c>
      <c r="H77" s="27" t="s">
        <v>188</v>
      </c>
      <c r="I77" s="27" t="s">
        <v>192</v>
      </c>
      <c r="J77" s="27">
        <v>17</v>
      </c>
      <c r="K77" s="27">
        <v>19</v>
      </c>
      <c r="L77" s="27">
        <f t="shared" si="2"/>
        <v>36</v>
      </c>
      <c r="M77" s="27">
        <v>6</v>
      </c>
      <c r="N77" s="58" t="s">
        <v>194</v>
      </c>
      <c r="O77" s="134" t="s">
        <v>187</v>
      </c>
      <c r="P77" s="66" t="s">
        <v>189</v>
      </c>
      <c r="Q77" s="67" t="s">
        <v>206</v>
      </c>
    </row>
    <row r="78" spans="2:17" ht="12.95" customHeight="1" x14ac:dyDescent="0.25">
      <c r="B78" s="125"/>
      <c r="C78" s="121"/>
      <c r="D78" s="100"/>
      <c r="E78" s="14" t="s">
        <v>29</v>
      </c>
      <c r="F78" s="27">
        <v>4</v>
      </c>
      <c r="G78" s="54">
        <v>45901</v>
      </c>
      <c r="H78" s="27" t="s">
        <v>188</v>
      </c>
      <c r="I78" s="27" t="s">
        <v>192</v>
      </c>
      <c r="J78" s="27">
        <v>17</v>
      </c>
      <c r="K78" s="27">
        <v>19</v>
      </c>
      <c r="L78" s="27">
        <f t="shared" si="2"/>
        <v>36</v>
      </c>
      <c r="M78" s="27">
        <v>6</v>
      </c>
      <c r="N78" s="58" t="s">
        <v>194</v>
      </c>
      <c r="O78" s="134" t="s">
        <v>187</v>
      </c>
      <c r="P78" s="66" t="s">
        <v>189</v>
      </c>
      <c r="Q78" s="67" t="s">
        <v>206</v>
      </c>
    </row>
    <row r="79" spans="2:17" ht="12.95" customHeight="1" x14ac:dyDescent="0.25">
      <c r="B79" s="116"/>
      <c r="C79" s="120"/>
      <c r="D79" s="102"/>
      <c r="E79" s="14" t="s">
        <v>30</v>
      </c>
      <c r="F79" s="27">
        <v>5</v>
      </c>
      <c r="G79" s="54">
        <v>45901</v>
      </c>
      <c r="H79" s="27" t="s">
        <v>188</v>
      </c>
      <c r="I79" s="27" t="s">
        <v>185</v>
      </c>
      <c r="J79" s="27">
        <v>17</v>
      </c>
      <c r="K79" s="27">
        <v>19</v>
      </c>
      <c r="L79" s="27">
        <f t="shared" si="2"/>
        <v>36</v>
      </c>
      <c r="M79" s="27">
        <v>6</v>
      </c>
      <c r="N79" s="58" t="s">
        <v>194</v>
      </c>
      <c r="O79" s="134" t="s">
        <v>187</v>
      </c>
      <c r="P79" s="8" t="s">
        <v>185</v>
      </c>
      <c r="Q79" s="64" t="s">
        <v>189</v>
      </c>
    </row>
    <row r="80" spans="2:17" ht="12.95" customHeight="1" x14ac:dyDescent="0.25">
      <c r="B80" s="24" t="s">
        <v>45</v>
      </c>
      <c r="C80" s="16" t="s">
        <v>31</v>
      </c>
      <c r="D80" s="17" t="s">
        <v>17</v>
      </c>
      <c r="E80" s="14" t="s">
        <v>132</v>
      </c>
      <c r="F80" s="55">
        <v>1</v>
      </c>
      <c r="G80" s="54">
        <v>45915</v>
      </c>
      <c r="H80" s="27" t="s">
        <v>188</v>
      </c>
      <c r="I80" s="27" t="s">
        <v>185</v>
      </c>
      <c r="J80" s="27">
        <v>15</v>
      </c>
      <c r="K80" s="27">
        <v>19</v>
      </c>
      <c r="L80" s="27">
        <f t="shared" si="2"/>
        <v>34</v>
      </c>
      <c r="M80" s="27">
        <v>4</v>
      </c>
      <c r="N80" s="58" t="s">
        <v>193</v>
      </c>
      <c r="O80" s="134" t="s">
        <v>187</v>
      </c>
      <c r="P80" s="27" t="s">
        <v>185</v>
      </c>
      <c r="Q80" s="64" t="s">
        <v>189</v>
      </c>
    </row>
    <row r="81" spans="2:17" ht="24" customHeight="1" x14ac:dyDescent="0.25">
      <c r="B81" s="24" t="s">
        <v>47</v>
      </c>
      <c r="C81" s="44" t="s">
        <v>208</v>
      </c>
      <c r="D81" s="34" t="s">
        <v>130</v>
      </c>
      <c r="E81" s="14" t="s">
        <v>134</v>
      </c>
      <c r="F81" s="8" t="s">
        <v>195</v>
      </c>
      <c r="G81" s="61">
        <v>45875</v>
      </c>
      <c r="H81" s="60">
        <v>45888</v>
      </c>
      <c r="I81" s="8" t="s">
        <v>185</v>
      </c>
      <c r="J81" s="42">
        <v>2</v>
      </c>
      <c r="K81" s="42">
        <v>0</v>
      </c>
      <c r="L81" s="42">
        <f t="shared" si="2"/>
        <v>2</v>
      </c>
      <c r="M81" s="42">
        <v>24</v>
      </c>
      <c r="N81" s="71" t="s">
        <v>203</v>
      </c>
      <c r="O81" s="22" t="s">
        <v>185</v>
      </c>
      <c r="P81" s="8" t="s">
        <v>185</v>
      </c>
      <c r="Q81" s="65">
        <v>45888</v>
      </c>
    </row>
    <row r="82" spans="2:17" ht="12.95" customHeight="1" x14ac:dyDescent="0.25">
      <c r="B82" s="24" t="s">
        <v>76</v>
      </c>
      <c r="C82" s="32" t="s">
        <v>135</v>
      </c>
      <c r="D82" s="34" t="s">
        <v>13</v>
      </c>
      <c r="E82" s="14" t="s">
        <v>136</v>
      </c>
      <c r="F82" s="55">
        <v>1</v>
      </c>
      <c r="G82" s="54">
        <v>45915</v>
      </c>
      <c r="H82" s="27" t="s">
        <v>188</v>
      </c>
      <c r="I82" s="27" t="s">
        <v>192</v>
      </c>
      <c r="J82" s="27">
        <v>15</v>
      </c>
      <c r="K82" s="27">
        <v>19</v>
      </c>
      <c r="L82" s="27">
        <f t="shared" si="2"/>
        <v>34</v>
      </c>
      <c r="M82" s="27">
        <v>4</v>
      </c>
      <c r="N82" s="58" t="s">
        <v>193</v>
      </c>
      <c r="O82" s="134" t="s">
        <v>187</v>
      </c>
      <c r="P82" s="130" t="s">
        <v>189</v>
      </c>
      <c r="Q82" s="67" t="s">
        <v>206</v>
      </c>
    </row>
    <row r="83" spans="2:17" ht="12.95" customHeight="1" x14ac:dyDescent="0.25">
      <c r="B83" s="115" t="s">
        <v>77</v>
      </c>
      <c r="C83" s="119" t="s">
        <v>60</v>
      </c>
      <c r="D83" s="88" t="s">
        <v>13</v>
      </c>
      <c r="E83" s="12" t="s">
        <v>137</v>
      </c>
      <c r="F83" s="63">
        <v>2</v>
      </c>
      <c r="G83" s="54">
        <v>45915</v>
      </c>
      <c r="H83" s="27" t="s">
        <v>188</v>
      </c>
      <c r="I83" s="27" t="s">
        <v>185</v>
      </c>
      <c r="J83" s="27">
        <v>15</v>
      </c>
      <c r="K83" s="27">
        <v>19</v>
      </c>
      <c r="L83" s="27">
        <f t="shared" si="2"/>
        <v>34</v>
      </c>
      <c r="M83" s="27">
        <v>6</v>
      </c>
      <c r="N83" s="58" t="s">
        <v>183</v>
      </c>
      <c r="O83" s="134" t="s">
        <v>187</v>
      </c>
      <c r="P83" s="27" t="s">
        <v>185</v>
      </c>
      <c r="Q83" s="64" t="s">
        <v>189</v>
      </c>
    </row>
    <row r="84" spans="2:17" ht="12.95" customHeight="1" x14ac:dyDescent="0.25">
      <c r="B84" s="116"/>
      <c r="C84" s="120"/>
      <c r="D84" s="90"/>
      <c r="E84" s="12" t="s">
        <v>139</v>
      </c>
      <c r="F84" s="27">
        <v>2</v>
      </c>
      <c r="G84" s="54">
        <v>45915</v>
      </c>
      <c r="H84" s="27" t="s">
        <v>188</v>
      </c>
      <c r="I84" s="27" t="s">
        <v>185</v>
      </c>
      <c r="J84" s="27">
        <v>15</v>
      </c>
      <c r="K84" s="27">
        <v>19</v>
      </c>
      <c r="L84" s="27">
        <f t="shared" si="2"/>
        <v>34</v>
      </c>
      <c r="M84" s="27">
        <v>6</v>
      </c>
      <c r="N84" s="58" t="s">
        <v>183</v>
      </c>
      <c r="O84" s="134" t="s">
        <v>187</v>
      </c>
      <c r="P84" s="27" t="s">
        <v>185</v>
      </c>
      <c r="Q84" s="64" t="s">
        <v>189</v>
      </c>
    </row>
    <row r="85" spans="2:17" ht="12.95" customHeight="1" x14ac:dyDescent="0.25">
      <c r="B85" s="24" t="s">
        <v>161</v>
      </c>
      <c r="C85" s="20" t="s">
        <v>61</v>
      </c>
      <c r="D85" s="19" t="s">
        <v>13</v>
      </c>
      <c r="E85" s="12" t="s">
        <v>138</v>
      </c>
      <c r="F85" s="55">
        <v>1</v>
      </c>
      <c r="G85" s="54">
        <v>45915</v>
      </c>
      <c r="H85" s="27" t="s">
        <v>188</v>
      </c>
      <c r="I85" s="27" t="s">
        <v>192</v>
      </c>
      <c r="J85" s="27">
        <v>15</v>
      </c>
      <c r="K85" s="27">
        <v>19</v>
      </c>
      <c r="L85" s="27">
        <f t="shared" si="2"/>
        <v>34</v>
      </c>
      <c r="M85" s="27">
        <v>6</v>
      </c>
      <c r="N85" s="58" t="s">
        <v>183</v>
      </c>
      <c r="O85" s="134" t="s">
        <v>187</v>
      </c>
      <c r="P85" s="130" t="s">
        <v>189</v>
      </c>
      <c r="Q85" s="67" t="s">
        <v>206</v>
      </c>
    </row>
    <row r="86" spans="2:17" ht="12.95" customHeight="1" x14ac:dyDescent="0.25">
      <c r="B86" s="24" t="s">
        <v>162</v>
      </c>
      <c r="C86" s="32" t="s">
        <v>152</v>
      </c>
      <c r="D86" s="36" t="s">
        <v>130</v>
      </c>
      <c r="E86" s="53"/>
      <c r="F86" s="8" t="s">
        <v>195</v>
      </c>
      <c r="G86" s="28" t="s">
        <v>205</v>
      </c>
      <c r="H86" s="28" t="s">
        <v>205</v>
      </c>
      <c r="I86" s="8" t="s">
        <v>185</v>
      </c>
      <c r="J86" s="42">
        <v>0</v>
      </c>
      <c r="K86" s="42">
        <v>2</v>
      </c>
      <c r="L86" s="42">
        <f t="shared" si="2"/>
        <v>2</v>
      </c>
      <c r="M86" s="27">
        <v>12</v>
      </c>
      <c r="N86" s="51" t="s">
        <v>204</v>
      </c>
      <c r="O86" s="22" t="s">
        <v>185</v>
      </c>
      <c r="P86" s="8" t="s">
        <v>185</v>
      </c>
      <c r="Q86" s="136" t="s">
        <v>205</v>
      </c>
    </row>
    <row r="87" spans="2:17" ht="12.95" customHeight="1" x14ac:dyDescent="0.25">
      <c r="B87" s="24" t="s">
        <v>163</v>
      </c>
      <c r="C87" s="32" t="s">
        <v>153</v>
      </c>
      <c r="D87" s="36" t="s">
        <v>130</v>
      </c>
      <c r="E87" s="53"/>
      <c r="F87" s="8" t="s">
        <v>195</v>
      </c>
      <c r="G87" s="28" t="s">
        <v>205</v>
      </c>
      <c r="H87" s="28" t="s">
        <v>205</v>
      </c>
      <c r="I87" s="8" t="s">
        <v>185</v>
      </c>
      <c r="J87" s="42">
        <v>0</v>
      </c>
      <c r="K87" s="42">
        <v>2</v>
      </c>
      <c r="L87" s="42">
        <f t="shared" si="2"/>
        <v>2</v>
      </c>
      <c r="M87" s="27">
        <v>12</v>
      </c>
      <c r="N87" s="51" t="s">
        <v>204</v>
      </c>
      <c r="O87" s="22" t="s">
        <v>185</v>
      </c>
      <c r="P87" s="8" t="s">
        <v>185</v>
      </c>
      <c r="Q87" s="136" t="s">
        <v>205</v>
      </c>
    </row>
    <row r="88" spans="2:17" ht="12.95" customHeight="1" x14ac:dyDescent="0.25">
      <c r="B88" s="24" t="s">
        <v>164</v>
      </c>
      <c r="C88" s="32" t="s">
        <v>154</v>
      </c>
      <c r="D88" s="36" t="s">
        <v>130</v>
      </c>
      <c r="E88" s="53"/>
      <c r="F88" s="8" t="s">
        <v>195</v>
      </c>
      <c r="G88" s="28" t="s">
        <v>205</v>
      </c>
      <c r="H88" s="28" t="s">
        <v>205</v>
      </c>
      <c r="I88" s="8" t="s">
        <v>185</v>
      </c>
      <c r="J88" s="42">
        <v>0</v>
      </c>
      <c r="K88" s="42">
        <v>2</v>
      </c>
      <c r="L88" s="42">
        <f t="shared" si="2"/>
        <v>2</v>
      </c>
      <c r="M88" s="27">
        <v>12</v>
      </c>
      <c r="N88" s="51" t="s">
        <v>204</v>
      </c>
      <c r="O88" s="22" t="s">
        <v>185</v>
      </c>
      <c r="P88" s="8" t="s">
        <v>185</v>
      </c>
      <c r="Q88" s="136" t="s">
        <v>205</v>
      </c>
    </row>
    <row r="89" spans="2:17" ht="12.95" customHeight="1" x14ac:dyDescent="0.25">
      <c r="B89" s="24" t="s">
        <v>165</v>
      </c>
      <c r="C89" s="32" t="s">
        <v>155</v>
      </c>
      <c r="D89" s="36" t="s">
        <v>130</v>
      </c>
      <c r="E89" s="53"/>
      <c r="F89" s="8" t="s">
        <v>195</v>
      </c>
      <c r="G89" s="28" t="s">
        <v>205</v>
      </c>
      <c r="H89" s="28" t="s">
        <v>205</v>
      </c>
      <c r="I89" s="8" t="s">
        <v>185</v>
      </c>
      <c r="J89" s="42">
        <v>0</v>
      </c>
      <c r="K89" s="42">
        <v>2</v>
      </c>
      <c r="L89" s="42">
        <f t="shared" si="2"/>
        <v>2</v>
      </c>
      <c r="M89" s="27">
        <v>12</v>
      </c>
      <c r="N89" s="51" t="s">
        <v>204</v>
      </c>
      <c r="O89" s="22" t="s">
        <v>185</v>
      </c>
      <c r="P89" s="8" t="s">
        <v>185</v>
      </c>
      <c r="Q89" s="136" t="s">
        <v>205</v>
      </c>
    </row>
    <row r="90" spans="2:17" ht="18" customHeight="1" x14ac:dyDescent="0.25">
      <c r="B90" s="9" t="s">
        <v>78</v>
      </c>
      <c r="C90" s="6" t="s">
        <v>11</v>
      </c>
      <c r="D90" s="10"/>
      <c r="E90" s="10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</row>
    <row r="91" spans="2:17" ht="12.95" customHeight="1" x14ac:dyDescent="0.25">
      <c r="B91" s="24" t="s">
        <v>48</v>
      </c>
      <c r="C91" s="22" t="s">
        <v>10</v>
      </c>
      <c r="D91" s="8" t="s">
        <v>13</v>
      </c>
      <c r="E91" s="25" t="s">
        <v>81</v>
      </c>
      <c r="F91" s="27">
        <v>2</v>
      </c>
      <c r="G91" s="54">
        <v>45901</v>
      </c>
      <c r="H91" s="27" t="s">
        <v>188</v>
      </c>
      <c r="I91" s="27" t="s">
        <v>185</v>
      </c>
      <c r="J91" s="27">
        <v>17</v>
      </c>
      <c r="K91" s="27">
        <v>19</v>
      </c>
      <c r="L91" s="27">
        <f t="shared" ref="L91:L101" si="3">J91+K91</f>
        <v>36</v>
      </c>
      <c r="M91" s="27">
        <v>6</v>
      </c>
      <c r="N91" s="58" t="s">
        <v>183</v>
      </c>
      <c r="O91" s="134" t="s">
        <v>187</v>
      </c>
      <c r="P91" s="8" t="s">
        <v>185</v>
      </c>
      <c r="Q91" s="64" t="s">
        <v>189</v>
      </c>
    </row>
    <row r="92" spans="2:17" ht="12.95" customHeight="1" x14ac:dyDescent="0.25">
      <c r="B92" s="24" t="s">
        <v>49</v>
      </c>
      <c r="C92" s="12" t="s">
        <v>20</v>
      </c>
      <c r="D92" s="17" t="s">
        <v>15</v>
      </c>
      <c r="E92" s="23" t="s">
        <v>82</v>
      </c>
      <c r="F92" s="27">
        <v>2</v>
      </c>
      <c r="G92" s="54">
        <v>45901</v>
      </c>
      <c r="H92" s="27" t="s">
        <v>188</v>
      </c>
      <c r="I92" s="27" t="s">
        <v>192</v>
      </c>
      <c r="J92" s="27">
        <v>17</v>
      </c>
      <c r="K92" s="27">
        <v>19</v>
      </c>
      <c r="L92" s="27">
        <f t="shared" si="3"/>
        <v>36</v>
      </c>
      <c r="M92" s="27">
        <v>6</v>
      </c>
      <c r="N92" s="58" t="s">
        <v>183</v>
      </c>
      <c r="O92" s="134" t="s">
        <v>187</v>
      </c>
      <c r="P92" s="130" t="s">
        <v>189</v>
      </c>
      <c r="Q92" s="67" t="s">
        <v>206</v>
      </c>
    </row>
    <row r="93" spans="2:17" ht="12.95" customHeight="1" x14ac:dyDescent="0.25">
      <c r="B93" s="24" t="s">
        <v>79</v>
      </c>
      <c r="C93" s="22" t="s">
        <v>21</v>
      </c>
      <c r="D93" s="17" t="s">
        <v>16</v>
      </c>
      <c r="E93" s="16" t="s">
        <v>83</v>
      </c>
      <c r="F93" s="27">
        <v>2</v>
      </c>
      <c r="G93" s="54">
        <v>45901</v>
      </c>
      <c r="H93" s="27" t="s">
        <v>188</v>
      </c>
      <c r="I93" s="27" t="s">
        <v>192</v>
      </c>
      <c r="J93" s="27">
        <v>17</v>
      </c>
      <c r="K93" s="27">
        <v>19</v>
      </c>
      <c r="L93" s="27">
        <f t="shared" si="3"/>
        <v>36</v>
      </c>
      <c r="M93" s="27">
        <v>4</v>
      </c>
      <c r="N93" s="58" t="s">
        <v>193</v>
      </c>
      <c r="O93" s="134" t="s">
        <v>187</v>
      </c>
      <c r="P93" s="130" t="s">
        <v>189</v>
      </c>
      <c r="Q93" s="67" t="s">
        <v>206</v>
      </c>
    </row>
    <row r="94" spans="2:17" ht="12.95" customHeight="1" x14ac:dyDescent="0.25">
      <c r="B94" s="24" t="s">
        <v>80</v>
      </c>
      <c r="C94" s="39" t="s">
        <v>140</v>
      </c>
      <c r="D94" s="34" t="s">
        <v>17</v>
      </c>
      <c r="E94" s="33" t="s">
        <v>141</v>
      </c>
      <c r="F94" s="27">
        <v>1</v>
      </c>
      <c r="G94" s="54">
        <v>45915</v>
      </c>
      <c r="H94" s="27" t="s">
        <v>188</v>
      </c>
      <c r="I94" s="27" t="s">
        <v>185</v>
      </c>
      <c r="J94" s="27">
        <v>15</v>
      </c>
      <c r="K94" s="27">
        <v>19</v>
      </c>
      <c r="L94" s="27">
        <f t="shared" si="3"/>
        <v>34</v>
      </c>
      <c r="M94" s="27">
        <v>6</v>
      </c>
      <c r="N94" s="58" t="s">
        <v>183</v>
      </c>
      <c r="O94" s="134" t="s">
        <v>187</v>
      </c>
      <c r="P94" s="8" t="s">
        <v>185</v>
      </c>
      <c r="Q94" s="64" t="s">
        <v>189</v>
      </c>
    </row>
    <row r="95" spans="2:17" ht="12.95" customHeight="1" x14ac:dyDescent="0.25">
      <c r="B95" s="115" t="s">
        <v>85</v>
      </c>
      <c r="C95" s="117" t="s">
        <v>22</v>
      </c>
      <c r="D95" s="99" t="s">
        <v>14</v>
      </c>
      <c r="E95" s="26" t="s">
        <v>32</v>
      </c>
      <c r="F95" s="27">
        <v>3</v>
      </c>
      <c r="G95" s="54">
        <v>45939</v>
      </c>
      <c r="H95" s="27" t="s">
        <v>188</v>
      </c>
      <c r="I95" s="27" t="s">
        <v>192</v>
      </c>
      <c r="J95" s="27">
        <v>12</v>
      </c>
      <c r="K95" s="27">
        <v>19</v>
      </c>
      <c r="L95" s="27">
        <f t="shared" si="3"/>
        <v>31</v>
      </c>
      <c r="M95" s="27">
        <v>4</v>
      </c>
      <c r="N95" s="58" t="s">
        <v>193</v>
      </c>
      <c r="O95" s="134" t="s">
        <v>187</v>
      </c>
      <c r="P95" s="130" t="s">
        <v>189</v>
      </c>
      <c r="Q95" s="67" t="s">
        <v>206</v>
      </c>
    </row>
    <row r="96" spans="2:17" ht="12.95" customHeight="1" x14ac:dyDescent="0.25">
      <c r="B96" s="116"/>
      <c r="C96" s="118"/>
      <c r="D96" s="100"/>
      <c r="E96" s="14" t="s">
        <v>33</v>
      </c>
      <c r="F96" s="27">
        <v>3</v>
      </c>
      <c r="G96" s="54">
        <v>45939</v>
      </c>
      <c r="H96" s="27" t="s">
        <v>188</v>
      </c>
      <c r="I96" s="27" t="s">
        <v>192</v>
      </c>
      <c r="J96" s="27">
        <v>12</v>
      </c>
      <c r="K96" s="27">
        <v>19</v>
      </c>
      <c r="L96" s="27">
        <f t="shared" si="3"/>
        <v>31</v>
      </c>
      <c r="M96" s="27">
        <v>4</v>
      </c>
      <c r="N96" s="58" t="s">
        <v>193</v>
      </c>
      <c r="O96" s="134" t="s">
        <v>187</v>
      </c>
      <c r="P96" s="130" t="s">
        <v>189</v>
      </c>
      <c r="Q96" s="67" t="s">
        <v>206</v>
      </c>
    </row>
    <row r="97" spans="2:17" ht="12.95" customHeight="1" x14ac:dyDescent="0.25">
      <c r="B97" s="24" t="s">
        <v>86</v>
      </c>
      <c r="C97" s="22" t="s">
        <v>84</v>
      </c>
      <c r="D97" s="17" t="s">
        <v>24</v>
      </c>
      <c r="E97" s="23" t="s">
        <v>34</v>
      </c>
      <c r="F97" s="66">
        <v>9</v>
      </c>
      <c r="G97" s="54">
        <v>45939</v>
      </c>
      <c r="H97" s="27" t="s">
        <v>188</v>
      </c>
      <c r="I97" s="27" t="s">
        <v>185</v>
      </c>
      <c r="J97" s="27">
        <v>12</v>
      </c>
      <c r="K97" s="27">
        <v>19</v>
      </c>
      <c r="L97" s="27">
        <f t="shared" si="3"/>
        <v>31</v>
      </c>
      <c r="M97" s="27">
        <v>6</v>
      </c>
      <c r="N97" s="58" t="s">
        <v>194</v>
      </c>
      <c r="O97" s="134" t="s">
        <v>187</v>
      </c>
      <c r="P97" s="8" t="s">
        <v>185</v>
      </c>
      <c r="Q97" s="64" t="s">
        <v>189</v>
      </c>
    </row>
    <row r="98" spans="2:17" ht="12.95" customHeight="1" x14ac:dyDescent="0.25">
      <c r="B98" s="24" t="s">
        <v>87</v>
      </c>
      <c r="C98" s="22" t="s">
        <v>88</v>
      </c>
      <c r="D98" s="17" t="s">
        <v>13</v>
      </c>
      <c r="E98" s="23" t="s">
        <v>142</v>
      </c>
      <c r="F98" s="66">
        <v>2</v>
      </c>
      <c r="G98" s="54">
        <v>45939</v>
      </c>
      <c r="H98" s="27" t="s">
        <v>188</v>
      </c>
      <c r="I98" s="27" t="s">
        <v>185</v>
      </c>
      <c r="J98" s="27">
        <v>12</v>
      </c>
      <c r="K98" s="27">
        <v>19</v>
      </c>
      <c r="L98" s="27">
        <f t="shared" si="3"/>
        <v>31</v>
      </c>
      <c r="M98" s="27">
        <v>4</v>
      </c>
      <c r="N98" s="58" t="s">
        <v>193</v>
      </c>
      <c r="O98" s="134" t="s">
        <v>187</v>
      </c>
      <c r="P98" s="8" t="s">
        <v>185</v>
      </c>
      <c r="Q98" s="64" t="s">
        <v>189</v>
      </c>
    </row>
    <row r="99" spans="2:17" ht="12.95" customHeight="1" x14ac:dyDescent="0.25">
      <c r="B99" s="115" t="s">
        <v>166</v>
      </c>
      <c r="C99" s="122" t="s">
        <v>145</v>
      </c>
      <c r="D99" s="99" t="s">
        <v>13</v>
      </c>
      <c r="E99" s="40" t="s">
        <v>143</v>
      </c>
      <c r="F99" s="66">
        <v>1</v>
      </c>
      <c r="G99" s="54">
        <v>45939</v>
      </c>
      <c r="H99" s="27" t="s">
        <v>188</v>
      </c>
      <c r="I99" s="27" t="s">
        <v>192</v>
      </c>
      <c r="J99" s="27">
        <v>12</v>
      </c>
      <c r="K99" s="27">
        <v>19</v>
      </c>
      <c r="L99" s="27">
        <f t="shared" si="3"/>
        <v>31</v>
      </c>
      <c r="M99" s="27">
        <v>4</v>
      </c>
      <c r="N99" s="58" t="s">
        <v>193</v>
      </c>
      <c r="O99" s="134" t="s">
        <v>187</v>
      </c>
      <c r="P99" s="130" t="s">
        <v>189</v>
      </c>
      <c r="Q99" s="27" t="s">
        <v>206</v>
      </c>
    </row>
    <row r="100" spans="2:17" ht="12.95" customHeight="1" x14ac:dyDescent="0.25">
      <c r="B100" s="116"/>
      <c r="C100" s="123"/>
      <c r="D100" s="102"/>
      <c r="E100" s="40" t="s">
        <v>144</v>
      </c>
      <c r="F100" s="66">
        <v>1</v>
      </c>
      <c r="G100" s="54">
        <v>45939</v>
      </c>
      <c r="H100" s="27" t="s">
        <v>188</v>
      </c>
      <c r="I100" s="27" t="s">
        <v>192</v>
      </c>
      <c r="J100" s="27">
        <v>12</v>
      </c>
      <c r="K100" s="27">
        <v>19</v>
      </c>
      <c r="L100" s="27">
        <f t="shared" si="3"/>
        <v>31</v>
      </c>
      <c r="M100" s="27">
        <v>4</v>
      </c>
      <c r="N100" s="58" t="s">
        <v>193</v>
      </c>
      <c r="O100" s="134" t="s">
        <v>187</v>
      </c>
      <c r="P100" s="130" t="s">
        <v>189</v>
      </c>
      <c r="Q100" s="27" t="s">
        <v>206</v>
      </c>
    </row>
    <row r="101" spans="2:17" ht="12.95" customHeight="1" x14ac:dyDescent="0.25">
      <c r="B101" s="24" t="s">
        <v>167</v>
      </c>
      <c r="C101" s="25" t="s">
        <v>146</v>
      </c>
      <c r="D101" s="35" t="s">
        <v>130</v>
      </c>
      <c r="E101" s="40" t="s">
        <v>147</v>
      </c>
      <c r="F101" s="8" t="s">
        <v>195</v>
      </c>
      <c r="G101" s="72">
        <v>45843</v>
      </c>
      <c r="H101" s="54">
        <v>45856</v>
      </c>
      <c r="I101" s="8" t="s">
        <v>185</v>
      </c>
      <c r="J101" s="42">
        <v>2</v>
      </c>
      <c r="K101" s="42">
        <v>0</v>
      </c>
      <c r="L101" s="42">
        <f t="shared" si="3"/>
        <v>2</v>
      </c>
      <c r="M101" s="42">
        <v>24</v>
      </c>
      <c r="N101" s="71" t="s">
        <v>203</v>
      </c>
      <c r="O101" s="22" t="s">
        <v>185</v>
      </c>
      <c r="P101" s="8" t="s">
        <v>185</v>
      </c>
      <c r="Q101" s="74">
        <v>45856</v>
      </c>
    </row>
    <row r="102" spans="2:17" ht="18" customHeight="1" x14ac:dyDescent="0.25">
      <c r="B102" s="9" t="s">
        <v>89</v>
      </c>
      <c r="C102" s="6" t="s">
        <v>12</v>
      </c>
      <c r="D102" s="10"/>
      <c r="E102" s="10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</row>
    <row r="103" spans="2:17" ht="24.75" customHeight="1" x14ac:dyDescent="0.25">
      <c r="B103" s="114" t="s">
        <v>50</v>
      </c>
      <c r="C103" s="113" t="s">
        <v>39</v>
      </c>
      <c r="D103" s="101" t="s">
        <v>16</v>
      </c>
      <c r="E103" s="14" t="s">
        <v>149</v>
      </c>
      <c r="F103" s="8">
        <v>1</v>
      </c>
      <c r="G103" s="60">
        <v>45915</v>
      </c>
      <c r="H103" s="8" t="s">
        <v>188</v>
      </c>
      <c r="I103" s="8" t="s">
        <v>192</v>
      </c>
      <c r="J103" s="8">
        <v>15</v>
      </c>
      <c r="K103" s="8">
        <v>19</v>
      </c>
      <c r="L103" s="8">
        <f t="shared" ref="L103:L108" si="4">J103+K103</f>
        <v>34</v>
      </c>
      <c r="M103" s="8">
        <v>6</v>
      </c>
      <c r="N103" s="75" t="s">
        <v>210</v>
      </c>
      <c r="O103" s="133" t="s">
        <v>187</v>
      </c>
      <c r="P103" s="132" t="s">
        <v>189</v>
      </c>
      <c r="Q103" s="22" t="s">
        <v>206</v>
      </c>
    </row>
    <row r="104" spans="2:17" ht="12.95" customHeight="1" x14ac:dyDescent="0.25">
      <c r="B104" s="114"/>
      <c r="C104" s="113"/>
      <c r="D104" s="101"/>
      <c r="E104" s="14" t="s">
        <v>148</v>
      </c>
      <c r="F104" s="27">
        <v>2</v>
      </c>
      <c r="G104" s="54">
        <v>45901</v>
      </c>
      <c r="H104" s="27" t="s">
        <v>188</v>
      </c>
      <c r="I104" s="27" t="s">
        <v>192</v>
      </c>
      <c r="J104" s="27">
        <v>17</v>
      </c>
      <c r="K104" s="27">
        <v>19</v>
      </c>
      <c r="L104" s="27">
        <f t="shared" si="4"/>
        <v>36</v>
      </c>
      <c r="M104" s="27">
        <v>6</v>
      </c>
      <c r="N104" s="58" t="s">
        <v>194</v>
      </c>
      <c r="O104" s="134" t="s">
        <v>187</v>
      </c>
      <c r="P104" s="130" t="s">
        <v>189</v>
      </c>
      <c r="Q104" s="67" t="s">
        <v>206</v>
      </c>
    </row>
    <row r="105" spans="2:17" ht="12.95" customHeight="1" x14ac:dyDescent="0.25">
      <c r="B105" s="114"/>
      <c r="C105" s="113"/>
      <c r="D105" s="101"/>
      <c r="E105" s="14" t="s">
        <v>90</v>
      </c>
      <c r="F105" s="27">
        <v>3</v>
      </c>
      <c r="G105" s="54">
        <v>45901</v>
      </c>
      <c r="H105" s="27" t="s">
        <v>188</v>
      </c>
      <c r="I105" s="27" t="s">
        <v>192</v>
      </c>
      <c r="J105" s="27">
        <v>17</v>
      </c>
      <c r="K105" s="27">
        <v>19</v>
      </c>
      <c r="L105" s="27">
        <f t="shared" si="4"/>
        <v>36</v>
      </c>
      <c r="M105" s="27">
        <v>6</v>
      </c>
      <c r="N105" s="58" t="s">
        <v>194</v>
      </c>
      <c r="O105" s="134" t="s">
        <v>187</v>
      </c>
      <c r="P105" s="130" t="s">
        <v>189</v>
      </c>
      <c r="Q105" s="67" t="s">
        <v>206</v>
      </c>
    </row>
    <row r="106" spans="2:17" ht="12.95" customHeight="1" x14ac:dyDescent="0.25">
      <c r="B106" s="114" t="s">
        <v>92</v>
      </c>
      <c r="C106" s="113" t="s">
        <v>42</v>
      </c>
      <c r="D106" s="101" t="s">
        <v>15</v>
      </c>
      <c r="E106" s="23" t="s">
        <v>91</v>
      </c>
      <c r="F106" s="27">
        <v>2</v>
      </c>
      <c r="G106" s="54">
        <v>45901</v>
      </c>
      <c r="H106" s="27" t="s">
        <v>188</v>
      </c>
      <c r="I106" s="27" t="s">
        <v>192</v>
      </c>
      <c r="J106" s="27">
        <v>17</v>
      </c>
      <c r="K106" s="27">
        <v>19</v>
      </c>
      <c r="L106" s="27">
        <f t="shared" si="4"/>
        <v>36</v>
      </c>
      <c r="M106" s="27">
        <v>6</v>
      </c>
      <c r="N106" s="58" t="s">
        <v>194</v>
      </c>
      <c r="O106" s="134" t="s">
        <v>187</v>
      </c>
      <c r="P106" s="130" t="s">
        <v>189</v>
      </c>
      <c r="Q106" s="67" t="s">
        <v>206</v>
      </c>
    </row>
    <row r="107" spans="2:17" ht="12.95" customHeight="1" x14ac:dyDescent="0.25">
      <c r="B107" s="114"/>
      <c r="C107" s="113"/>
      <c r="D107" s="101"/>
      <c r="E107" s="23" t="s">
        <v>40</v>
      </c>
      <c r="F107" s="27">
        <v>3</v>
      </c>
      <c r="G107" s="54">
        <v>45901</v>
      </c>
      <c r="H107" s="27" t="s">
        <v>188</v>
      </c>
      <c r="I107" s="27" t="s">
        <v>192</v>
      </c>
      <c r="J107" s="27">
        <v>17</v>
      </c>
      <c r="K107" s="27">
        <v>19</v>
      </c>
      <c r="L107" s="27">
        <f t="shared" si="4"/>
        <v>36</v>
      </c>
      <c r="M107" s="27">
        <v>6</v>
      </c>
      <c r="N107" s="58" t="s">
        <v>194</v>
      </c>
      <c r="O107" s="134" t="s">
        <v>187</v>
      </c>
      <c r="P107" s="8" t="s">
        <v>185</v>
      </c>
      <c r="Q107" s="64" t="s">
        <v>189</v>
      </c>
    </row>
    <row r="108" spans="2:17" ht="12.95" customHeight="1" x14ac:dyDescent="0.25">
      <c r="B108" s="24" t="s">
        <v>93</v>
      </c>
      <c r="C108" s="22" t="s">
        <v>23</v>
      </c>
      <c r="D108" s="42" t="s">
        <v>15</v>
      </c>
      <c r="E108" s="23" t="s">
        <v>41</v>
      </c>
      <c r="F108" s="27">
        <v>3</v>
      </c>
      <c r="G108" s="54">
        <v>45901</v>
      </c>
      <c r="H108" s="27" t="s">
        <v>188</v>
      </c>
      <c r="I108" s="27" t="s">
        <v>192</v>
      </c>
      <c r="J108" s="27">
        <v>17</v>
      </c>
      <c r="K108" s="27">
        <v>19</v>
      </c>
      <c r="L108" s="27">
        <f t="shared" si="4"/>
        <v>36</v>
      </c>
      <c r="M108" s="27">
        <v>6</v>
      </c>
      <c r="N108" s="58" t="s">
        <v>194</v>
      </c>
      <c r="O108" s="134" t="s">
        <v>187</v>
      </c>
      <c r="P108" s="8" t="s">
        <v>185</v>
      </c>
      <c r="Q108" s="64" t="s">
        <v>189</v>
      </c>
    </row>
    <row r="109" spans="2:17" x14ac:dyDescent="0.25">
      <c r="B109" s="4"/>
    </row>
    <row r="110" spans="2:17" x14ac:dyDescent="0.25">
      <c r="B110" s="4"/>
    </row>
    <row r="111" spans="2:17" x14ac:dyDescent="0.25">
      <c r="B111" s="4"/>
    </row>
    <row r="112" spans="2:17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</sheetData>
  <mergeCells count="81">
    <mergeCell ref="O20:P20"/>
    <mergeCell ref="O19:Q19"/>
    <mergeCell ref="Q20:Q21"/>
    <mergeCell ref="N19:N21"/>
    <mergeCell ref="M19:M21"/>
    <mergeCell ref="D99:D100"/>
    <mergeCell ref="C99:C100"/>
    <mergeCell ref="B56:B58"/>
    <mergeCell ref="B59:B62"/>
    <mergeCell ref="B63:B64"/>
    <mergeCell ref="B65:B66"/>
    <mergeCell ref="B83:B84"/>
    <mergeCell ref="B99:B100"/>
    <mergeCell ref="C63:C64"/>
    <mergeCell ref="C65:C66"/>
    <mergeCell ref="D65:D66"/>
    <mergeCell ref="D83:D84"/>
    <mergeCell ref="C83:C84"/>
    <mergeCell ref="B75:B79"/>
    <mergeCell ref="B95:B96"/>
    <mergeCell ref="C95:C96"/>
    <mergeCell ref="C24:C26"/>
    <mergeCell ref="C70:C71"/>
    <mergeCell ref="C75:C79"/>
    <mergeCell ref="B49:B52"/>
    <mergeCell ref="C49:C52"/>
    <mergeCell ref="D103:D105"/>
    <mergeCell ref="C103:C105"/>
    <mergeCell ref="B103:B105"/>
    <mergeCell ref="C106:C107"/>
    <mergeCell ref="B106:B107"/>
    <mergeCell ref="D106:D107"/>
    <mergeCell ref="D24:D26"/>
    <mergeCell ref="D56:D58"/>
    <mergeCell ref="C56:C58"/>
    <mergeCell ref="B70:B71"/>
    <mergeCell ref="D70:D71"/>
    <mergeCell ref="D29:D31"/>
    <mergeCell ref="C29:C31"/>
    <mergeCell ref="D59:D62"/>
    <mergeCell ref="C59:C62"/>
    <mergeCell ref="D63:D64"/>
    <mergeCell ref="B24:B26"/>
    <mergeCell ref="B29:B31"/>
    <mergeCell ref="B32:B47"/>
    <mergeCell ref="D95:D96"/>
    <mergeCell ref="D49:D52"/>
    <mergeCell ref="D75:D79"/>
    <mergeCell ref="D32:D47"/>
    <mergeCell ref="C32:C47"/>
    <mergeCell ref="D19:D21"/>
    <mergeCell ref="C19:C21"/>
    <mergeCell ref="B19:B21"/>
    <mergeCell ref="D2:E2"/>
    <mergeCell ref="D3:E3"/>
    <mergeCell ref="C15:N15"/>
    <mergeCell ref="C16:N16"/>
    <mergeCell ref="C17:N17"/>
    <mergeCell ref="D10:E10"/>
    <mergeCell ref="D8:E8"/>
    <mergeCell ref="J19:L20"/>
    <mergeCell ref="I19:I21"/>
    <mergeCell ref="H19:H21"/>
    <mergeCell ref="G19:G21"/>
    <mergeCell ref="F19:F21"/>
    <mergeCell ref="E19:E21"/>
    <mergeCell ref="E32:E35"/>
    <mergeCell ref="F32:F35"/>
    <mergeCell ref="N59:N62"/>
    <mergeCell ref="E36:E39"/>
    <mergeCell ref="F36:F39"/>
    <mergeCell ref="F40:F43"/>
    <mergeCell ref="F44:F47"/>
    <mergeCell ref="E44:E47"/>
    <mergeCell ref="E40:E43"/>
    <mergeCell ref="K4:N4"/>
    <mergeCell ref="K5:N5"/>
    <mergeCell ref="K6:M6"/>
    <mergeCell ref="C11:N11"/>
    <mergeCell ref="C12:N12"/>
    <mergeCell ref="L7:N7"/>
  </mergeCells>
  <phoneticPr fontId="7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2025-10-03T11:43:26Z</dcterms:modified>
</cp:coreProperties>
</file>