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filterPrivacy="1"/>
  <xr:revisionPtr revIDLastSave="0" documentId="13_ncr:1_{80A71831-299E-4D2B-AFCD-9317A33CC0C3}" xr6:coauthVersionLast="45" xr6:coauthVersionMax="45" xr10:uidLastSave="{00000000-0000-0000-0000-000000000000}"/>
  <bookViews>
    <workbookView xWindow="2040" yWindow="825" windowWidth="19095" windowHeight="1026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30" i="1" l="1"/>
  <c r="L31" i="1"/>
  <c r="L32" i="1"/>
  <c r="L33" i="1"/>
  <c r="L34" i="1"/>
  <c r="L35" i="1"/>
  <c r="L36" i="1"/>
  <c r="L29" i="1"/>
  <c r="L28" i="1"/>
  <c r="L27" i="1"/>
  <c r="L26" i="1"/>
  <c r="L24" i="1"/>
  <c r="L23" i="1"/>
</calcChain>
</file>

<file path=xl/sharedStrings.xml><?xml version="1.0" encoding="utf-8"?>
<sst xmlns="http://schemas.openxmlformats.org/spreadsheetml/2006/main" count="150" uniqueCount="87">
  <si>
    <t>№ п/п</t>
  </si>
  <si>
    <t>Наименование ДОП</t>
  </si>
  <si>
    <t xml:space="preserve">срок реализации </t>
  </si>
  <si>
    <t>Техническая направленность</t>
  </si>
  <si>
    <t>Аббревиатура</t>
  </si>
  <si>
    <t>Образовательный процесс  организован семидневный (с понедельника по воскресенье) в соответствии с утвержденным расписанием.</t>
  </si>
  <si>
    <t>Образовательный процесс не проводится в установленные нерабочие (праздничные) дни  федеральным законом или нормативным правовым актом Правительства Российской Федерации и/или Пермского края.</t>
  </si>
  <si>
    <t>Основной образовательный процесс установлен для групп 2-го года обучения и последующих с 1 сентября по 31 май текущего учебного года, для 1-го года обучения с 15 сентября по 31 мая.</t>
  </si>
  <si>
    <t>Срок обучения может быть продлен с целью выполнения в полном объеме уч. плана образовательных программ, согласно п. 1 ч. 6 ст. 28 ФЗ «Об образовании в РФ», но не позднее 30 июня.</t>
  </si>
  <si>
    <t>год обучения</t>
  </si>
  <si>
    <t>Дата начала реализации образовательной программы в целом  и года обучения</t>
  </si>
  <si>
    <t>Дата окончания реализации года обучения и образовательной программы в целом</t>
  </si>
  <si>
    <t>Каникулярное время</t>
  </si>
  <si>
    <t>Количество учебных недель</t>
  </si>
  <si>
    <t>1 полугодие</t>
  </si>
  <si>
    <t>2 полугодие</t>
  </si>
  <si>
    <t xml:space="preserve">промежуточная </t>
  </si>
  <si>
    <t>Сроки проведения аттестации</t>
  </si>
  <si>
    <t xml:space="preserve">итоговая </t>
  </si>
  <si>
    <t>Всего</t>
  </si>
  <si>
    <t>не предусмотрено</t>
  </si>
  <si>
    <t>25-30.12.2025</t>
  </si>
  <si>
    <t>25-30.05.2026</t>
  </si>
  <si>
    <t>Режим занятий 
(в соответствии 
с утвержденным расписанием)</t>
  </si>
  <si>
    <t>Кол-во часов 
в неделю</t>
  </si>
  <si>
    <t>перевод на след. год обуч.</t>
  </si>
  <si>
    <t xml:space="preserve">на 2025/2026 учебный год </t>
  </si>
  <si>
    <t>СОГЛАСОВАНО</t>
  </si>
  <si>
    <t>УТВЕРЖДАЮ</t>
  </si>
  <si>
    <t>Заместитель директора</t>
  </si>
  <si>
    <t>Директор ГУ ДО «Пермский краевой центр «Муравейник»</t>
  </si>
  <si>
    <t>________________ Л.И. Дворкина</t>
  </si>
  <si>
    <t>Н.А. Пронина</t>
  </si>
  <si>
    <t>"01" сентября 2025 г.</t>
  </si>
  <si>
    <t>«01» сентября 2025 г.</t>
  </si>
  <si>
    <t xml:space="preserve">Компьютерная грамотность и графический дизайн  </t>
  </si>
  <si>
    <t>2 года</t>
  </si>
  <si>
    <t>ЗО-КГ-25</t>
  </si>
  <si>
    <t>Медиатехнологии</t>
  </si>
  <si>
    <t>1 год</t>
  </si>
  <si>
    <t>ЗО-МТ-25</t>
  </si>
  <si>
    <t>Естественно-научная направленность</t>
  </si>
  <si>
    <t>Пермский край: история, культура, природа</t>
  </si>
  <si>
    <t>2 мес.</t>
  </si>
  <si>
    <t>ЗО-ПКИКП-25-1</t>
  </si>
  <si>
    <t>ЗО-ПКИКП-25-2</t>
  </si>
  <si>
    <t>Биология</t>
  </si>
  <si>
    <t>5 лет</t>
  </si>
  <si>
    <t xml:space="preserve">ЗО-Б </t>
  </si>
  <si>
    <t>Первые шаги в медицину</t>
  </si>
  <si>
    <t>ЗО-ПШМ-25</t>
  </si>
  <si>
    <t xml:space="preserve">География/Открываем Пермский край </t>
  </si>
  <si>
    <t>7 лет/1год</t>
  </si>
  <si>
    <t>ЗО-Г-1/ЗО-ОПК-25</t>
  </si>
  <si>
    <t xml:space="preserve">География </t>
  </si>
  <si>
    <t>7 лет</t>
  </si>
  <si>
    <t xml:space="preserve">ЗО-Г-2 </t>
  </si>
  <si>
    <t xml:space="preserve">Математика                                              </t>
  </si>
  <si>
    <t>ЗО-М</t>
  </si>
  <si>
    <t>Заниательная математика</t>
  </si>
  <si>
    <t>ЗО-ЗМ-25</t>
  </si>
  <si>
    <t xml:space="preserve">Физика </t>
  </si>
  <si>
    <t xml:space="preserve">ЗО-Ф </t>
  </si>
  <si>
    <t xml:space="preserve">Химия/ Экология и химия окружающей среды  </t>
  </si>
  <si>
    <t>4 года/1 год</t>
  </si>
  <si>
    <t>ЗО-Х-1/ЗО-ЭХОС-25</t>
  </si>
  <si>
    <t xml:space="preserve">Химия </t>
  </si>
  <si>
    <t>4 года</t>
  </si>
  <si>
    <t>ЗО-Х-2</t>
  </si>
  <si>
    <t>2 раза в неделю 3 часа</t>
  </si>
  <si>
    <t>2 раза в неделю 2 часа</t>
  </si>
  <si>
    <t>1,2,3,4,5</t>
  </si>
  <si>
    <t>1,2,3,4,5,6,7</t>
  </si>
  <si>
    <t>3,4,5,6,7</t>
  </si>
  <si>
    <t>Календарный учебный график по заочной форме обучения с применением ДОТ</t>
  </si>
  <si>
    <t>1.1</t>
  </si>
  <si>
    <t>1.2</t>
  </si>
  <si>
    <t>2.1</t>
  </si>
  <si>
    <t>2.2</t>
  </si>
  <si>
    <t>2.3</t>
  </si>
  <si>
    <t>2.4</t>
  </si>
  <si>
    <t>2.5</t>
  </si>
  <si>
    <t>2.6</t>
  </si>
  <si>
    <t>2.7</t>
  </si>
  <si>
    <t>2.8</t>
  </si>
  <si>
    <t>2.9</t>
  </si>
  <si>
    <t>2.10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</si>
</sst>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9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i/>
      <sz val="9"/>
      <color theme="1"/>
      <name val="Times New Roman"/>
      <family val="1"/>
      <charset val="204"/>
    </font>
    <font>
      <sz val="8"/>
      <name val="Calibri"/>
      <family val="2"/>
      <scheme val="minor"/>
    </font>
    <font>
      <sz val="9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0"/>
      <color rgb="FF0000CC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8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2" fillId="0" borderId="0" xfId="0" applyFont="1" applyBorder="1" applyAlignment="1"/>
    <xf numFmtId="0" fontId="1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6" fillId="2" borderId="1" xfId="0" applyFont="1" applyFill="1" applyBorder="1" applyAlignment="1">
      <alignment vertical="center"/>
    </xf>
    <xf numFmtId="0" fontId="2" fillId="0" borderId="0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2" borderId="1" xfId="0" applyFont="1" applyFill="1" applyBorder="1"/>
    <xf numFmtId="0" fontId="5" fillId="0" borderId="1" xfId="0" applyFont="1" applyBorder="1" applyAlignment="1">
      <alignment horizontal="center"/>
    </xf>
    <xf numFmtId="0" fontId="10" fillId="0" borderId="0" xfId="0" applyFont="1"/>
    <xf numFmtId="0" fontId="9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/>
    <xf numFmtId="0" fontId="5" fillId="0" borderId="1" xfId="0" applyFont="1" applyBorder="1" applyAlignment="1">
      <alignment horizontal="left"/>
    </xf>
    <xf numFmtId="0" fontId="11" fillId="0" borderId="0" xfId="0" applyFont="1"/>
    <xf numFmtId="0" fontId="5" fillId="0" borderId="1" xfId="0" applyFont="1" applyBorder="1" applyAlignment="1"/>
    <xf numFmtId="14" fontId="8" fillId="3" borderId="1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left" vertical="top"/>
    </xf>
    <xf numFmtId="0" fontId="9" fillId="0" borderId="0" xfId="0" applyFont="1"/>
    <xf numFmtId="0" fontId="13" fillId="0" borderId="0" xfId="0" applyFont="1" applyAlignment="1">
      <alignment horizontal="left" vertical="center" wrapText="1"/>
    </xf>
    <xf numFmtId="0" fontId="4" fillId="0" borderId="0" xfId="0" applyFont="1"/>
    <xf numFmtId="0" fontId="5" fillId="0" borderId="1" xfId="0" applyFont="1" applyBorder="1" applyAlignment="1">
      <alignment horizontal="center" vertical="center"/>
    </xf>
    <xf numFmtId="0" fontId="5" fillId="4" borderId="1" xfId="0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/>
    </xf>
    <xf numFmtId="0" fontId="8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/>
    </xf>
    <xf numFmtId="0" fontId="8" fillId="0" borderId="5" xfId="0" applyFont="1" applyBorder="1" applyAlignment="1">
      <alignment horizontal="left" vertical="center"/>
    </xf>
    <xf numFmtId="0" fontId="8" fillId="0" borderId="1" xfId="0" applyFont="1" applyBorder="1" applyAlignment="1">
      <alignment horizontal="center"/>
    </xf>
    <xf numFmtId="0" fontId="5" fillId="0" borderId="1" xfId="0" applyFont="1" applyBorder="1" applyAlignment="1">
      <alignment horizontal="left" vertical="center" wrapText="1"/>
    </xf>
    <xf numFmtId="0" fontId="5" fillId="2" borderId="5" xfId="0" applyFont="1" applyFill="1" applyBorder="1"/>
    <xf numFmtId="0" fontId="5" fillId="0" borderId="5" xfId="0" applyFont="1" applyBorder="1"/>
    <xf numFmtId="0" fontId="8" fillId="0" borderId="5" xfId="0" applyFont="1" applyBorder="1" applyAlignment="1">
      <alignment horizontal="left" vertical="center" wrapText="1"/>
    </xf>
    <xf numFmtId="0" fontId="8" fillId="2" borderId="5" xfId="0" applyFont="1" applyFill="1" applyBorder="1" applyAlignment="1">
      <alignment horizontal="left" vertical="center" wrapText="1"/>
    </xf>
    <xf numFmtId="0" fontId="8" fillId="0" borderId="5" xfId="0" applyFont="1" applyBorder="1" applyAlignment="1">
      <alignment vertical="center" wrapText="1"/>
    </xf>
    <xf numFmtId="14" fontId="8" fillId="3" borderId="1" xfId="0" applyNumberFormat="1" applyFont="1" applyFill="1" applyBorder="1" applyAlignment="1">
      <alignment horizontal="left" vertical="center" wrapText="1"/>
    </xf>
    <xf numFmtId="14" fontId="5" fillId="0" borderId="1" xfId="0" applyNumberFormat="1" applyFont="1" applyBorder="1" applyAlignment="1">
      <alignment horizontal="left"/>
    </xf>
    <xf numFmtId="0" fontId="5" fillId="2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/>
    </xf>
    <xf numFmtId="0" fontId="12" fillId="0" borderId="0" xfId="0" applyFont="1" applyAlignment="1">
      <alignment horizontal="left" vertical="center" wrapText="1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right" vertical="center" wrapText="1"/>
    </xf>
    <xf numFmtId="0" fontId="9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textRotation="90" wrapText="1"/>
    </xf>
    <xf numFmtId="0" fontId="5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10" fillId="0" borderId="0" xfId="0" applyFont="1" applyAlignment="1">
      <alignment horizontal="left" vertical="center" wrapText="1"/>
    </xf>
    <xf numFmtId="0" fontId="2" fillId="0" borderId="0" xfId="0" applyFont="1" applyBorder="1" applyAlignment="1">
      <alignment horizont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99FF"/>
      <color rgb="FFFDF0E9"/>
      <color rgb="FFFFCCFF"/>
      <color rgb="FFCCFFCC"/>
      <color rgb="FFD9D9D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Q36"/>
  <sheetViews>
    <sheetView tabSelected="1" topLeftCell="E7" zoomScaleNormal="100" workbookViewId="0">
      <selection activeCell="I9" sqref="I9"/>
    </sheetView>
  </sheetViews>
  <sheetFormatPr defaultRowHeight="15" x14ac:dyDescent="0.25"/>
  <cols>
    <col min="2" max="2" width="5.7109375" customWidth="1"/>
    <col min="3" max="3" width="37.7109375" customWidth="1"/>
    <col min="4" max="4" width="10.28515625" customWidth="1"/>
    <col min="5" max="5" width="18.28515625" customWidth="1"/>
    <col min="6" max="6" width="10.140625" customWidth="1"/>
    <col min="7" max="7" width="14.5703125" customWidth="1"/>
    <col min="8" max="8" width="13.7109375" customWidth="1"/>
    <col min="9" max="9" width="14.7109375" customWidth="1"/>
    <col min="10" max="11" width="10" customWidth="1"/>
    <col min="12" max="12" width="6.7109375" customWidth="1"/>
    <col min="13" max="13" width="8.5703125" customWidth="1"/>
    <col min="14" max="14" width="17.85546875" customWidth="1"/>
    <col min="15" max="15" width="14.42578125" customWidth="1"/>
    <col min="16" max="16" width="14.5703125" customWidth="1"/>
    <col min="17" max="17" width="21.42578125" customWidth="1"/>
  </cols>
  <sheetData>
    <row r="1" spans="2:15" ht="13.5" customHeight="1" x14ac:dyDescent="0.25">
      <c r="D1" s="3"/>
      <c r="E1" s="3"/>
    </row>
    <row r="2" spans="2:15" ht="12" customHeight="1" x14ac:dyDescent="0.25">
      <c r="D2" s="48"/>
      <c r="E2" s="48"/>
    </row>
    <row r="3" spans="2:15" ht="12" customHeight="1" x14ac:dyDescent="0.25">
      <c r="D3" s="49"/>
      <c r="E3" s="49"/>
    </row>
    <row r="4" spans="2:15" ht="12.75" customHeight="1" x14ac:dyDescent="0.25">
      <c r="C4" s="17" t="s">
        <v>27</v>
      </c>
      <c r="D4" s="10"/>
      <c r="E4" s="10"/>
      <c r="F4" s="10"/>
      <c r="G4" s="10"/>
      <c r="H4" s="10"/>
      <c r="I4" s="10"/>
      <c r="J4" s="10"/>
      <c r="K4" s="42" t="s">
        <v>28</v>
      </c>
      <c r="L4" s="42"/>
      <c r="M4" s="42"/>
      <c r="N4" s="42"/>
    </row>
    <row r="5" spans="2:15" ht="12.75" customHeight="1" x14ac:dyDescent="0.25">
      <c r="C5" s="18" t="s">
        <v>29</v>
      </c>
      <c r="D5" s="10"/>
      <c r="E5" s="10"/>
      <c r="F5" s="10"/>
      <c r="G5" s="10"/>
      <c r="H5" s="10"/>
      <c r="I5" s="10"/>
      <c r="J5" s="10"/>
      <c r="K5" s="43" t="s">
        <v>30</v>
      </c>
      <c r="L5" s="43"/>
      <c r="M5" s="43"/>
      <c r="N5" s="43"/>
    </row>
    <row r="6" spans="2:15" ht="13.5" customHeight="1" x14ac:dyDescent="0.25">
      <c r="C6" s="14" t="s">
        <v>31</v>
      </c>
      <c r="D6" s="19"/>
      <c r="E6" s="19"/>
      <c r="F6" s="19"/>
      <c r="G6" s="19"/>
      <c r="H6" s="19"/>
      <c r="I6" s="19"/>
      <c r="J6" s="19"/>
      <c r="K6" s="44" t="s">
        <v>32</v>
      </c>
      <c r="L6" s="44"/>
      <c r="M6" s="44"/>
      <c r="N6" s="20"/>
    </row>
    <row r="7" spans="2:15" x14ac:dyDescent="0.25">
      <c r="C7" s="21" t="s">
        <v>33</v>
      </c>
      <c r="D7" s="19"/>
      <c r="E7" s="19"/>
      <c r="F7" s="19"/>
      <c r="G7" s="19"/>
      <c r="H7" s="19"/>
      <c r="I7" s="19"/>
      <c r="J7" s="19"/>
      <c r="L7" s="42" t="s">
        <v>34</v>
      </c>
      <c r="M7" s="42"/>
      <c r="N7" s="42"/>
    </row>
    <row r="8" spans="2:15" ht="12" customHeight="1" x14ac:dyDescent="0.25">
      <c r="C8" s="1"/>
      <c r="D8" s="51"/>
      <c r="E8" s="51"/>
    </row>
    <row r="9" spans="2:15" ht="12" customHeight="1" x14ac:dyDescent="0.25">
      <c r="C9" s="1"/>
      <c r="D9" s="5"/>
      <c r="E9" s="5"/>
    </row>
    <row r="10" spans="2:15" ht="12" customHeight="1" x14ac:dyDescent="0.25">
      <c r="C10" s="1"/>
      <c r="D10" s="51"/>
      <c r="E10" s="51"/>
    </row>
    <row r="11" spans="2:15" ht="16.5" customHeight="1" x14ac:dyDescent="0.25">
      <c r="B11" s="2"/>
      <c r="C11" s="45" t="s">
        <v>74</v>
      </c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/>
    </row>
    <row r="12" spans="2:15" ht="16.5" customHeight="1" x14ac:dyDescent="0.25">
      <c r="B12" s="2"/>
      <c r="C12" s="45" t="s">
        <v>26</v>
      </c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</row>
    <row r="13" spans="2:15" ht="11.25" customHeight="1" x14ac:dyDescent="0.25">
      <c r="B13" s="2"/>
    </row>
    <row r="14" spans="2:15" ht="15" customHeight="1" x14ac:dyDescent="0.25">
      <c r="B14" s="2"/>
      <c r="C14" s="9" t="s">
        <v>5</v>
      </c>
      <c r="D14" s="9"/>
      <c r="E14" s="9"/>
    </row>
    <row r="15" spans="2:15" ht="15" customHeight="1" x14ac:dyDescent="0.25">
      <c r="B15" s="2"/>
      <c r="C15" s="50" t="s">
        <v>6</v>
      </c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0"/>
    </row>
    <row r="16" spans="2:15" ht="15.75" customHeight="1" x14ac:dyDescent="0.25">
      <c r="B16" s="2"/>
      <c r="C16" s="50" t="s">
        <v>7</v>
      </c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0"/>
    </row>
    <row r="17" spans="2:17" ht="12.75" customHeight="1" x14ac:dyDescent="0.25">
      <c r="B17" s="2"/>
      <c r="C17" s="50" t="s">
        <v>8</v>
      </c>
      <c r="D17" s="50"/>
      <c r="E17" s="50"/>
      <c r="F17" s="50"/>
      <c r="G17" s="50"/>
      <c r="H17" s="50"/>
      <c r="I17" s="50"/>
      <c r="J17" s="50"/>
      <c r="K17" s="50"/>
      <c r="L17" s="50"/>
      <c r="M17" s="50"/>
      <c r="N17" s="50"/>
    </row>
    <row r="18" spans="2:17" ht="11.25" customHeight="1" x14ac:dyDescent="0.25">
      <c r="B18" s="2"/>
      <c r="C18" s="2"/>
      <c r="D18" s="2"/>
      <c r="E18" s="2"/>
    </row>
    <row r="19" spans="2:17" ht="21" customHeight="1" x14ac:dyDescent="0.25">
      <c r="B19" s="47" t="s">
        <v>0</v>
      </c>
      <c r="C19" s="47" t="s">
        <v>1</v>
      </c>
      <c r="D19" s="46" t="s">
        <v>2</v>
      </c>
      <c r="E19" s="47" t="s">
        <v>4</v>
      </c>
      <c r="F19" s="52" t="s">
        <v>9</v>
      </c>
      <c r="G19" s="47" t="s">
        <v>10</v>
      </c>
      <c r="H19" s="47" t="s">
        <v>11</v>
      </c>
      <c r="I19" s="47" t="s">
        <v>12</v>
      </c>
      <c r="J19" s="47" t="s">
        <v>13</v>
      </c>
      <c r="K19" s="47"/>
      <c r="L19" s="47"/>
      <c r="M19" s="58" t="s">
        <v>24</v>
      </c>
      <c r="N19" s="58" t="s">
        <v>23</v>
      </c>
      <c r="O19" s="57" t="s">
        <v>17</v>
      </c>
      <c r="P19" s="57"/>
      <c r="Q19" s="57"/>
    </row>
    <row r="20" spans="2:17" ht="13.5" customHeight="1" x14ac:dyDescent="0.25">
      <c r="B20" s="47"/>
      <c r="C20" s="47"/>
      <c r="D20" s="46"/>
      <c r="E20" s="47"/>
      <c r="F20" s="52"/>
      <c r="G20" s="47"/>
      <c r="H20" s="47"/>
      <c r="I20" s="47"/>
      <c r="J20" s="47"/>
      <c r="K20" s="47"/>
      <c r="L20" s="47"/>
      <c r="M20" s="59"/>
      <c r="N20" s="59"/>
      <c r="O20" s="57" t="s">
        <v>16</v>
      </c>
      <c r="P20" s="57"/>
      <c r="Q20" s="57" t="s">
        <v>18</v>
      </c>
    </row>
    <row r="21" spans="2:17" ht="45.75" customHeight="1" x14ac:dyDescent="0.25">
      <c r="B21" s="47"/>
      <c r="C21" s="47"/>
      <c r="D21" s="46"/>
      <c r="E21" s="47"/>
      <c r="F21" s="52"/>
      <c r="G21" s="47"/>
      <c r="H21" s="47"/>
      <c r="I21" s="47"/>
      <c r="J21" s="6" t="s">
        <v>14</v>
      </c>
      <c r="K21" s="6" t="s">
        <v>15</v>
      </c>
      <c r="L21" s="11" t="s">
        <v>19</v>
      </c>
      <c r="M21" s="60"/>
      <c r="N21" s="60"/>
      <c r="O21" s="6" t="s">
        <v>14</v>
      </c>
      <c r="P21" s="6" t="s">
        <v>15</v>
      </c>
      <c r="Q21" s="57"/>
    </row>
    <row r="22" spans="2:17" x14ac:dyDescent="0.25">
      <c r="B22" s="62">
        <v>1</v>
      </c>
      <c r="C22" s="4" t="s">
        <v>3</v>
      </c>
      <c r="D22" s="7"/>
      <c r="E22" s="32"/>
      <c r="F22" s="7"/>
      <c r="G22" s="7"/>
      <c r="H22" s="7"/>
      <c r="I22" s="7"/>
      <c r="J22" s="41"/>
      <c r="K22" s="41"/>
      <c r="L22" s="41"/>
      <c r="M22" s="41"/>
      <c r="N22" s="7"/>
      <c r="O22" s="7"/>
      <c r="P22" s="7"/>
      <c r="Q22" s="7"/>
    </row>
    <row r="23" spans="2:17" ht="15.75" customHeight="1" x14ac:dyDescent="0.25">
      <c r="B23" s="61" t="s">
        <v>75</v>
      </c>
      <c r="C23" s="25" t="s">
        <v>35</v>
      </c>
      <c r="D23" s="8" t="s">
        <v>36</v>
      </c>
      <c r="E23" s="33" t="s">
        <v>37</v>
      </c>
      <c r="F23" s="13">
        <v>1</v>
      </c>
      <c r="G23" s="38">
        <v>45943</v>
      </c>
      <c r="H23" s="38">
        <v>46173</v>
      </c>
      <c r="I23" s="12" t="s">
        <v>20</v>
      </c>
      <c r="J23" s="22">
        <v>11</v>
      </c>
      <c r="K23" s="22">
        <v>19</v>
      </c>
      <c r="L23" s="22">
        <f>J23+K23</f>
        <v>30</v>
      </c>
      <c r="M23" s="22">
        <v>6</v>
      </c>
      <c r="N23" s="13" t="s">
        <v>69</v>
      </c>
      <c r="O23" s="24" t="s">
        <v>21</v>
      </c>
      <c r="P23" s="23" t="s">
        <v>22</v>
      </c>
      <c r="Q23" s="15" t="s">
        <v>25</v>
      </c>
    </row>
    <row r="24" spans="2:17" x14ac:dyDescent="0.25">
      <c r="B24" s="61" t="s">
        <v>76</v>
      </c>
      <c r="C24" s="26" t="s">
        <v>38</v>
      </c>
      <c r="D24" s="8" t="s">
        <v>39</v>
      </c>
      <c r="E24" s="34" t="s">
        <v>40</v>
      </c>
      <c r="F24" s="13">
        <v>1</v>
      </c>
      <c r="G24" s="38">
        <v>45943</v>
      </c>
      <c r="H24" s="38">
        <v>46173</v>
      </c>
      <c r="I24" s="12" t="s">
        <v>20</v>
      </c>
      <c r="J24" s="22">
        <v>11</v>
      </c>
      <c r="K24" s="22">
        <v>19</v>
      </c>
      <c r="L24" s="22">
        <f>J24+K24</f>
        <v>30</v>
      </c>
      <c r="M24" s="22">
        <v>6</v>
      </c>
      <c r="N24" s="13" t="s">
        <v>69</v>
      </c>
      <c r="O24" s="24" t="s">
        <v>21</v>
      </c>
      <c r="P24" s="12" t="s">
        <v>20</v>
      </c>
      <c r="Q24" s="23" t="s">
        <v>22</v>
      </c>
    </row>
    <row r="25" spans="2:17" x14ac:dyDescent="0.25">
      <c r="B25" s="62">
        <v>2</v>
      </c>
      <c r="C25" s="27" t="s">
        <v>41</v>
      </c>
      <c r="D25" s="28"/>
      <c r="E25" s="35"/>
      <c r="F25" s="39"/>
      <c r="G25" s="39"/>
      <c r="H25" s="39"/>
      <c r="I25" s="7"/>
      <c r="J25" s="40"/>
      <c r="K25" s="40"/>
      <c r="L25" s="40"/>
      <c r="M25" s="40"/>
      <c r="N25" s="7"/>
      <c r="O25" s="7"/>
      <c r="P25" s="7"/>
      <c r="Q25" s="7"/>
    </row>
    <row r="26" spans="2:17" x14ac:dyDescent="0.25">
      <c r="B26" s="63" t="s">
        <v>77</v>
      </c>
      <c r="C26" s="53" t="s">
        <v>42</v>
      </c>
      <c r="D26" s="55" t="s">
        <v>43</v>
      </c>
      <c r="E26" s="34" t="s">
        <v>44</v>
      </c>
      <c r="F26" s="13">
        <v>1</v>
      </c>
      <c r="G26" s="37">
        <v>45966</v>
      </c>
      <c r="H26" s="37">
        <v>46015</v>
      </c>
      <c r="I26" s="12" t="s">
        <v>20</v>
      </c>
      <c r="J26" s="22">
        <v>8</v>
      </c>
      <c r="K26" s="22">
        <v>0</v>
      </c>
      <c r="L26" s="22">
        <f t="shared" ref="L26" si="0">J26+K26</f>
        <v>8</v>
      </c>
      <c r="M26" s="22">
        <v>6</v>
      </c>
      <c r="N26" s="13" t="s">
        <v>69</v>
      </c>
      <c r="O26" s="12" t="s">
        <v>20</v>
      </c>
      <c r="P26" s="12" t="s">
        <v>20</v>
      </c>
      <c r="Q26" s="16">
        <v>46015</v>
      </c>
    </row>
    <row r="27" spans="2:17" x14ac:dyDescent="0.25">
      <c r="B27" s="64"/>
      <c r="C27" s="54"/>
      <c r="D27" s="56"/>
      <c r="E27" s="29" t="s">
        <v>45</v>
      </c>
      <c r="F27" s="13">
        <v>1</v>
      </c>
      <c r="G27" s="37">
        <v>45966</v>
      </c>
      <c r="H27" s="37">
        <v>46015</v>
      </c>
      <c r="I27" s="12" t="s">
        <v>20</v>
      </c>
      <c r="J27" s="22">
        <v>8</v>
      </c>
      <c r="K27" s="22">
        <v>0</v>
      </c>
      <c r="L27" s="22">
        <f t="shared" ref="L27" si="1">J27+K27</f>
        <v>8</v>
      </c>
      <c r="M27" s="22">
        <v>6</v>
      </c>
      <c r="N27" s="13" t="s">
        <v>69</v>
      </c>
      <c r="O27" s="12" t="s">
        <v>20</v>
      </c>
      <c r="P27" s="12" t="s">
        <v>20</v>
      </c>
      <c r="Q27" s="16">
        <v>46015</v>
      </c>
    </row>
    <row r="28" spans="2:17" x14ac:dyDescent="0.25">
      <c r="B28" s="61" t="s">
        <v>78</v>
      </c>
      <c r="C28" s="25" t="s">
        <v>46</v>
      </c>
      <c r="D28" s="30" t="s">
        <v>47</v>
      </c>
      <c r="E28" s="36" t="s">
        <v>48</v>
      </c>
      <c r="F28" s="13">
        <v>1</v>
      </c>
      <c r="G28" s="38">
        <v>45943</v>
      </c>
      <c r="H28" s="38">
        <v>46173</v>
      </c>
      <c r="I28" s="12" t="s">
        <v>20</v>
      </c>
      <c r="J28" s="22">
        <v>11</v>
      </c>
      <c r="K28" s="22">
        <v>19</v>
      </c>
      <c r="L28" s="22">
        <f>J28+K28</f>
        <v>30</v>
      </c>
      <c r="M28" s="8">
        <v>4</v>
      </c>
      <c r="N28" s="13" t="s">
        <v>70</v>
      </c>
      <c r="O28" s="24" t="s">
        <v>21</v>
      </c>
      <c r="P28" s="23" t="s">
        <v>22</v>
      </c>
      <c r="Q28" s="15" t="s">
        <v>25</v>
      </c>
    </row>
    <row r="29" spans="2:17" x14ac:dyDescent="0.25">
      <c r="B29" s="61" t="s">
        <v>79</v>
      </c>
      <c r="C29" s="26" t="s">
        <v>49</v>
      </c>
      <c r="D29" s="30" t="s">
        <v>39</v>
      </c>
      <c r="E29" s="36" t="s">
        <v>50</v>
      </c>
      <c r="F29" s="13">
        <v>1</v>
      </c>
      <c r="G29" s="38">
        <v>45943</v>
      </c>
      <c r="H29" s="38">
        <v>46173</v>
      </c>
      <c r="I29" s="12" t="s">
        <v>20</v>
      </c>
      <c r="J29" s="22">
        <v>11</v>
      </c>
      <c r="K29" s="22">
        <v>19</v>
      </c>
      <c r="L29" s="22">
        <f>J29+K29</f>
        <v>30</v>
      </c>
      <c r="M29" s="8">
        <v>6</v>
      </c>
      <c r="N29" s="13" t="s">
        <v>69</v>
      </c>
      <c r="O29" s="24" t="s">
        <v>21</v>
      </c>
      <c r="P29" s="12" t="s">
        <v>20</v>
      </c>
      <c r="Q29" s="23" t="s">
        <v>22</v>
      </c>
    </row>
    <row r="30" spans="2:17" x14ac:dyDescent="0.25">
      <c r="B30" s="61" t="s">
        <v>80</v>
      </c>
      <c r="C30" s="26" t="s">
        <v>51</v>
      </c>
      <c r="D30" s="30" t="s">
        <v>52</v>
      </c>
      <c r="E30" s="34" t="s">
        <v>53</v>
      </c>
      <c r="F30" s="13">
        <v>1.2</v>
      </c>
      <c r="G30" s="38">
        <v>45943</v>
      </c>
      <c r="H30" s="38">
        <v>46173</v>
      </c>
      <c r="I30" s="12" t="s">
        <v>20</v>
      </c>
      <c r="J30" s="22">
        <v>11</v>
      </c>
      <c r="K30" s="22">
        <v>19</v>
      </c>
      <c r="L30" s="22">
        <f t="shared" ref="L30:L36" si="2">J30+K30</f>
        <v>30</v>
      </c>
      <c r="M30" s="8">
        <v>4</v>
      </c>
      <c r="N30" s="13" t="s">
        <v>70</v>
      </c>
      <c r="O30" s="24" t="s">
        <v>21</v>
      </c>
      <c r="P30" s="23" t="s">
        <v>22</v>
      </c>
      <c r="Q30" s="15" t="s">
        <v>25</v>
      </c>
    </row>
    <row r="31" spans="2:17" x14ac:dyDescent="0.25">
      <c r="B31" s="61" t="s">
        <v>81</v>
      </c>
      <c r="C31" s="26" t="s">
        <v>54</v>
      </c>
      <c r="D31" s="30" t="s">
        <v>55</v>
      </c>
      <c r="E31" s="34" t="s">
        <v>56</v>
      </c>
      <c r="F31" s="13" t="s">
        <v>73</v>
      </c>
      <c r="G31" s="38">
        <v>45943</v>
      </c>
      <c r="H31" s="38">
        <v>46173</v>
      </c>
      <c r="I31" s="12" t="s">
        <v>20</v>
      </c>
      <c r="J31" s="22">
        <v>11</v>
      </c>
      <c r="K31" s="22">
        <v>19</v>
      </c>
      <c r="L31" s="22">
        <f t="shared" si="2"/>
        <v>30</v>
      </c>
      <c r="M31" s="8">
        <v>4</v>
      </c>
      <c r="N31" s="13" t="s">
        <v>70</v>
      </c>
      <c r="O31" s="24" t="s">
        <v>21</v>
      </c>
      <c r="P31" s="23" t="s">
        <v>22</v>
      </c>
      <c r="Q31" s="15" t="s">
        <v>25</v>
      </c>
    </row>
    <row r="32" spans="2:17" x14ac:dyDescent="0.25">
      <c r="B32" s="61" t="s">
        <v>82</v>
      </c>
      <c r="C32" s="25" t="s">
        <v>57</v>
      </c>
      <c r="D32" s="30" t="s">
        <v>55</v>
      </c>
      <c r="E32" s="34" t="s">
        <v>58</v>
      </c>
      <c r="F32" s="13" t="s">
        <v>72</v>
      </c>
      <c r="G32" s="38">
        <v>45943</v>
      </c>
      <c r="H32" s="38">
        <v>46173</v>
      </c>
      <c r="I32" s="12" t="s">
        <v>20</v>
      </c>
      <c r="J32" s="22">
        <v>11</v>
      </c>
      <c r="K32" s="22">
        <v>19</v>
      </c>
      <c r="L32" s="22">
        <f t="shared" si="2"/>
        <v>30</v>
      </c>
      <c r="M32" s="8">
        <v>6</v>
      </c>
      <c r="N32" s="13" t="s">
        <v>69</v>
      </c>
      <c r="O32" s="24" t="s">
        <v>21</v>
      </c>
      <c r="P32" s="23" t="s">
        <v>22</v>
      </c>
      <c r="Q32" s="15" t="s">
        <v>25</v>
      </c>
    </row>
    <row r="33" spans="2:17" x14ac:dyDescent="0.25">
      <c r="B33" s="61" t="s">
        <v>83</v>
      </c>
      <c r="C33" s="25" t="s">
        <v>59</v>
      </c>
      <c r="D33" s="30" t="s">
        <v>39</v>
      </c>
      <c r="E33" s="34" t="s">
        <v>60</v>
      </c>
      <c r="F33" s="13">
        <v>1</v>
      </c>
      <c r="G33" s="38">
        <v>45943</v>
      </c>
      <c r="H33" s="38">
        <v>46173</v>
      </c>
      <c r="I33" s="12" t="s">
        <v>20</v>
      </c>
      <c r="J33" s="22">
        <v>11</v>
      </c>
      <c r="K33" s="22">
        <v>19</v>
      </c>
      <c r="L33" s="22">
        <f t="shared" si="2"/>
        <v>30</v>
      </c>
      <c r="M33" s="8">
        <v>6</v>
      </c>
      <c r="N33" s="13" t="s">
        <v>69</v>
      </c>
      <c r="O33" s="24" t="s">
        <v>21</v>
      </c>
      <c r="P33" s="12" t="s">
        <v>20</v>
      </c>
      <c r="Q33" s="23" t="s">
        <v>22</v>
      </c>
    </row>
    <row r="34" spans="2:17" x14ac:dyDescent="0.25">
      <c r="B34" s="61" t="s">
        <v>84</v>
      </c>
      <c r="C34" s="26" t="s">
        <v>61</v>
      </c>
      <c r="D34" s="8" t="s">
        <v>47</v>
      </c>
      <c r="E34" s="34" t="s">
        <v>62</v>
      </c>
      <c r="F34" s="13" t="s">
        <v>71</v>
      </c>
      <c r="G34" s="38">
        <v>45943</v>
      </c>
      <c r="H34" s="38">
        <v>46173</v>
      </c>
      <c r="I34" s="12" t="s">
        <v>20</v>
      </c>
      <c r="J34" s="22">
        <v>11</v>
      </c>
      <c r="K34" s="22">
        <v>19</v>
      </c>
      <c r="L34" s="22">
        <f t="shared" si="2"/>
        <v>30</v>
      </c>
      <c r="M34" s="8">
        <v>4</v>
      </c>
      <c r="N34" s="13" t="s">
        <v>70</v>
      </c>
      <c r="O34" s="24" t="s">
        <v>21</v>
      </c>
      <c r="P34" s="23" t="s">
        <v>22</v>
      </c>
      <c r="Q34" s="15" t="s">
        <v>25</v>
      </c>
    </row>
    <row r="35" spans="2:17" x14ac:dyDescent="0.25">
      <c r="B35" s="61" t="s">
        <v>85</v>
      </c>
      <c r="C35" s="26" t="s">
        <v>63</v>
      </c>
      <c r="D35" s="8" t="s">
        <v>64</v>
      </c>
      <c r="E35" s="34" t="s">
        <v>65</v>
      </c>
      <c r="F35" s="13">
        <v>1.2</v>
      </c>
      <c r="G35" s="38">
        <v>45943</v>
      </c>
      <c r="H35" s="38">
        <v>46173</v>
      </c>
      <c r="I35" s="12" t="s">
        <v>20</v>
      </c>
      <c r="J35" s="22">
        <v>11</v>
      </c>
      <c r="K35" s="22">
        <v>19</v>
      </c>
      <c r="L35" s="22">
        <f t="shared" si="2"/>
        <v>30</v>
      </c>
      <c r="M35" s="8">
        <v>4</v>
      </c>
      <c r="N35" s="13" t="s">
        <v>70</v>
      </c>
      <c r="O35" s="24" t="s">
        <v>21</v>
      </c>
      <c r="P35" s="23" t="s">
        <v>22</v>
      </c>
      <c r="Q35" s="15" t="s">
        <v>25</v>
      </c>
    </row>
    <row r="36" spans="2:17" x14ac:dyDescent="0.25">
      <c r="B36" s="61" t="s">
        <v>86</v>
      </c>
      <c r="C36" s="31" t="s">
        <v>66</v>
      </c>
      <c r="D36" s="8" t="s">
        <v>67</v>
      </c>
      <c r="E36" s="34" t="s">
        <v>68</v>
      </c>
      <c r="F36" s="13">
        <v>3.4</v>
      </c>
      <c r="G36" s="38">
        <v>45943</v>
      </c>
      <c r="H36" s="38">
        <v>46173</v>
      </c>
      <c r="I36" s="12" t="s">
        <v>20</v>
      </c>
      <c r="J36" s="22">
        <v>11</v>
      </c>
      <c r="K36" s="22">
        <v>19</v>
      </c>
      <c r="L36" s="22">
        <f t="shared" si="2"/>
        <v>30</v>
      </c>
      <c r="M36" s="8">
        <v>4</v>
      </c>
      <c r="N36" s="13" t="s">
        <v>70</v>
      </c>
      <c r="O36" s="24" t="s">
        <v>21</v>
      </c>
      <c r="P36" s="23" t="s">
        <v>22</v>
      </c>
      <c r="Q36" s="15" t="s">
        <v>25</v>
      </c>
    </row>
  </sheetData>
  <mergeCells count="30">
    <mergeCell ref="C15:O15"/>
    <mergeCell ref="C26:C27"/>
    <mergeCell ref="D26:D27"/>
    <mergeCell ref="B26:B27"/>
    <mergeCell ref="O20:P20"/>
    <mergeCell ref="O19:Q19"/>
    <mergeCell ref="Q20:Q21"/>
    <mergeCell ref="N19:N21"/>
    <mergeCell ref="M19:M21"/>
    <mergeCell ref="D19:D21"/>
    <mergeCell ref="C19:C21"/>
    <mergeCell ref="B19:B21"/>
    <mergeCell ref="D2:E2"/>
    <mergeCell ref="D3:E3"/>
    <mergeCell ref="C16:N16"/>
    <mergeCell ref="C17:N17"/>
    <mergeCell ref="D10:E10"/>
    <mergeCell ref="D8:E8"/>
    <mergeCell ref="J19:L20"/>
    <mergeCell ref="I19:I21"/>
    <mergeCell ref="H19:H21"/>
    <mergeCell ref="G19:G21"/>
    <mergeCell ref="F19:F21"/>
    <mergeCell ref="E19:E21"/>
    <mergeCell ref="K4:N4"/>
    <mergeCell ref="K5:N5"/>
    <mergeCell ref="K6:M6"/>
    <mergeCell ref="C11:N11"/>
    <mergeCell ref="C12:N12"/>
    <mergeCell ref="L7:N7"/>
  </mergeCells>
  <phoneticPr fontId="7" type="noConversion"/>
  <pageMargins left="0.25" right="0.25" top="0.75" bottom="0.75" header="0.3" footer="0.3"/>
  <pageSetup paperSize="9" scale="7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2025-10-12T16:12:09Z</dcterms:modified>
</cp:coreProperties>
</file>