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650" activeTab="2"/>
  </bookViews>
  <sheets>
    <sheet name="итоги 6-7" sheetId="5" r:id="rId1"/>
    <sheet name="итоги 8-9" sheetId="6" r:id="rId2"/>
    <sheet name="итоги 10-11" sheetId="7" r:id="rId3"/>
  </sheets>
  <definedNames>
    <definedName name="_xlnm.Print_Area" localSheetId="0">'итоги 6-7'!$A$1:$N$31</definedName>
    <definedName name="_xlnm.Print_Area" localSheetId="1">'итоги 8-9'!$A$1:$N$49</definedName>
  </definedNames>
  <calcPr calcId="162913"/>
</workbook>
</file>

<file path=xl/calcChain.xml><?xml version="1.0" encoding="utf-8"?>
<calcChain xmlns="http://schemas.openxmlformats.org/spreadsheetml/2006/main">
  <c r="L36" i="7"/>
  <c r="L29" i="6"/>
  <c r="L3" i="5"/>
  <c r="L10"/>
  <c r="L21" l="1"/>
  <c r="L15"/>
  <c r="L12" l="1"/>
  <c r="L8" i="7"/>
  <c r="L9"/>
  <c r="L3"/>
  <c r="L5"/>
  <c r="L11"/>
  <c r="L6"/>
  <c r="L15"/>
  <c r="L23"/>
  <c r="L16"/>
  <c r="L29"/>
  <c r="L21"/>
  <c r="L4"/>
  <c r="L17"/>
  <c r="L27"/>
  <c r="L20"/>
  <c r="L10"/>
  <c r="L24"/>
  <c r="L28"/>
  <c r="L22"/>
  <c r="L25"/>
  <c r="L33"/>
  <c r="L35"/>
  <c r="L7"/>
  <c r="L26"/>
  <c r="L18"/>
  <c r="L32"/>
  <c r="L30"/>
  <c r="L19"/>
  <c r="L14"/>
  <c r="L31"/>
  <c r="L12"/>
  <c r="L34"/>
  <c r="L13"/>
  <c r="L6" i="6"/>
  <c r="L9"/>
  <c r="L4"/>
  <c r="L3"/>
  <c r="L13"/>
  <c r="L24"/>
  <c r="L5"/>
  <c r="L8"/>
  <c r="L28"/>
  <c r="L14"/>
  <c r="L15"/>
  <c r="L25"/>
  <c r="L16"/>
  <c r="L20"/>
  <c r="L17"/>
  <c r="L10"/>
  <c r="L11"/>
  <c r="L23"/>
  <c r="L12"/>
  <c r="L26"/>
  <c r="L7"/>
  <c r="L21"/>
  <c r="L27"/>
  <c r="L22"/>
  <c r="L18"/>
  <c r="L19"/>
  <c r="L9" i="5"/>
  <c r="L14"/>
  <c r="L13"/>
  <c r="L11"/>
  <c r="L18"/>
  <c r="L4"/>
  <c r="L7"/>
  <c r="L6"/>
  <c r="L8"/>
  <c r="L17"/>
  <c r="L19"/>
  <c r="L16"/>
  <c r="L20"/>
  <c r="L5"/>
</calcChain>
</file>

<file path=xl/sharedStrings.xml><?xml version="1.0" encoding="utf-8"?>
<sst xmlns="http://schemas.openxmlformats.org/spreadsheetml/2006/main" count="795" uniqueCount="310">
  <si>
    <t>Территория</t>
  </si>
  <si>
    <t>ФИО</t>
  </si>
  <si>
    <t>ОУ</t>
  </si>
  <si>
    <t>Класс</t>
  </si>
  <si>
    <t>ФИО педагога, подготовившего участника</t>
  </si>
  <si>
    <t>Место работы, должность педагога</t>
  </si>
  <si>
    <t>№  п/п</t>
  </si>
  <si>
    <t>г. Пермь</t>
  </si>
  <si>
    <t>Калимулина Арина</t>
  </si>
  <si>
    <t>Буравлева Валентина Петровна</t>
  </si>
  <si>
    <t>Мехоношин Валерий</t>
  </si>
  <si>
    <t>Васюкова Надежда</t>
  </si>
  <si>
    <t>Кондаков Никита</t>
  </si>
  <si>
    <t>Маталасов Ярослав</t>
  </si>
  <si>
    <t>Дулесов Михаил</t>
  </si>
  <si>
    <t>Федосеева Мария</t>
  </si>
  <si>
    <t>Сушкова Алена</t>
  </si>
  <si>
    <t>Частинский муниципальный округ</t>
  </si>
  <si>
    <t>Басова Дарья Эдурадовна</t>
  </si>
  <si>
    <t>Бобылева Анастасия Александровна</t>
  </si>
  <si>
    <t>Поварницына Дарья Юрьевна</t>
  </si>
  <si>
    <t>Мельников Александр Алексеевич</t>
  </si>
  <si>
    <t>Пятунин Кирилл Павлович</t>
  </si>
  <si>
    <t>Горланова Ольга Михайловна</t>
  </si>
  <si>
    <t>Онорина Полина Петровна</t>
  </si>
  <si>
    <t>Дурновцев Михаил Анатольевич</t>
  </si>
  <si>
    <t>Лалетина Арина Васильевна</t>
  </si>
  <si>
    <t>Улитин Михаил Андреевич</t>
  </si>
  <si>
    <t>Жбанова Галина Васильевна</t>
  </si>
  <si>
    <t>Щекалева Диана Дмитриевна</t>
  </si>
  <si>
    <t>Кудымкарский муниципальный округ</t>
  </si>
  <si>
    <t>Рочева Раиса Николаевна</t>
  </si>
  <si>
    <t>Гусельникова Анастасия Александровна</t>
  </si>
  <si>
    <t>Петрова Александра Юрьевна</t>
  </si>
  <si>
    <t>Бразгина Анастасия Викторовна</t>
  </si>
  <si>
    <t>Нешатаев Денис Анатольевич</t>
  </si>
  <si>
    <t>МОБУ "Гимназия № 3"</t>
  </si>
  <si>
    <t>Плотникова Елена Петровна</t>
  </si>
  <si>
    <t>Полушкина Галина Андреевна</t>
  </si>
  <si>
    <t>Щукина Екатерина Александровна</t>
  </si>
  <si>
    <t>г. Кудымкар</t>
  </si>
  <si>
    <t>Чакилева Анастасия Владимировна</t>
  </si>
  <si>
    <t>Коновалов Кирилл Вячеславович</t>
  </si>
  <si>
    <t>Муниципальное автономное общеобразовательное учреждение "Основная общеобразовательная школа № 7"</t>
  </si>
  <si>
    <t>Киселева Елена Александровна</t>
  </si>
  <si>
    <t>Бусова Дарина Ивановна</t>
  </si>
  <si>
    <t>Лукина Валентина Валентиновна</t>
  </si>
  <si>
    <t>г. Чусовой</t>
  </si>
  <si>
    <t>Недозоров Данил Валерьевич</t>
  </si>
  <si>
    <t>Насыро Никита Андреевич</t>
  </si>
  <si>
    <t>Зозуля Тимофей Андреевич</t>
  </si>
  <si>
    <t>Баша Софья Андреевна</t>
  </si>
  <si>
    <t>Плис Анастасия Антоновна</t>
  </si>
  <si>
    <t>Хаева Варвара Юрьева</t>
  </si>
  <si>
    <t>Обухова Ева Сергеевна</t>
  </si>
  <si>
    <t>Мурашева Гузалия Сагитовна</t>
  </si>
  <si>
    <t>Бардымский район</t>
  </si>
  <si>
    <t>Сорокин Руслан Юрьевич</t>
  </si>
  <si>
    <t>Дементьев Артем</t>
  </si>
  <si>
    <t>Поспелова Наталья Яковлевна</t>
  </si>
  <si>
    <t>учитель биологии, педагог дополнительного образования</t>
  </si>
  <si>
    <t>Пермский район</t>
  </si>
  <si>
    <t>Вдовиченко Елизавета</t>
  </si>
  <si>
    <t>Панькова Виктория</t>
  </si>
  <si>
    <t>Куединский муниципальный округ</t>
  </si>
  <si>
    <t>Трухина Дарья Сергеевна</t>
  </si>
  <si>
    <t>Колчина Н.В.</t>
  </si>
  <si>
    <t>Адоков Андрей Денисович</t>
  </si>
  <si>
    <t>Феоктистова Е.Р.</t>
  </si>
  <si>
    <t>Рыбина Мадлена Наратовна</t>
  </si>
  <si>
    <t>Миндиярова В.Р</t>
  </si>
  <si>
    <t>Краснопёрова Елизавета Андреевна</t>
  </si>
  <si>
    <t>Иванова О.А.</t>
  </si>
  <si>
    <t>Зиновьева Руслана Руаловна</t>
  </si>
  <si>
    <t>Бармина Ксения Владиславовна</t>
  </si>
  <si>
    <t>Исламов Егор Арсеньевич</t>
  </si>
  <si>
    <t>Чердынский городской округ</t>
  </si>
  <si>
    <t>Кузнецова Анастасия Андреевна</t>
  </si>
  <si>
    <t>Федулова Наталья Владимировна</t>
  </si>
  <si>
    <t>Кузовлева Алена Дмитриевна</t>
  </si>
  <si>
    <t>Тимохова Виолетта Руслановна</t>
  </si>
  <si>
    <t>Копытова Анна Валерьевна</t>
  </si>
  <si>
    <t>Кирьянова Ольга Сергеевна</t>
  </si>
  <si>
    <t>Кузьминых Ирина Андреевна</t>
  </si>
  <si>
    <t>Нассонова Анна Викторовна</t>
  </si>
  <si>
    <t>Дьякова Галина Леонидовна</t>
  </si>
  <si>
    <t>Наумова Ульяна Владимировна</t>
  </si>
  <si>
    <t>Кунгурский муниципальный округ</t>
  </si>
  <si>
    <t>Григорьева Софья</t>
  </si>
  <si>
    <t>Муниципальное бюджетное общеобразовательное учреждение "Троельжанская средняя общеобразовательная школа»</t>
  </si>
  <si>
    <t>Распономарева Вера Михайловна, Посохина Татьяна Витальевна</t>
  </si>
  <si>
    <t>Тюшина Ульяна</t>
  </si>
  <si>
    <t xml:space="preserve">Чудинова Алина </t>
  </si>
  <si>
    <t>Зуятский филиал Муниципальное автономное общеобразовательное учреждение «Плехановская средняя общеобразовательная школа»</t>
  </si>
  <si>
    <t>Иглина  Ольга Леонидовна</t>
  </si>
  <si>
    <t>Ширбанов Ильсаф</t>
  </si>
  <si>
    <t>Муниципальное бюджетное общеобразовательное учреждение «Усть-Туркская средняя общеобразовательная школа»</t>
  </si>
  <si>
    <t>Хаернасова Евгения Викторовна</t>
  </si>
  <si>
    <t>Оборин Сергей</t>
  </si>
  <si>
    <t>Тиунов Никита</t>
  </si>
  <si>
    <t>Муниципальное автономное общеобразовательное учреждение «Ленская средняя общеобразовательная школа»</t>
  </si>
  <si>
    <t>Юшкова Любовь Константиновна</t>
  </si>
  <si>
    <t>Загирова Элина</t>
  </si>
  <si>
    <t>Уржумов Владимир</t>
  </si>
  <si>
    <t>Муниципальное автономное общеобразовательное учреждение «Комсомольская средняя общеобразовательная школа»</t>
  </si>
  <si>
    <t>Возжаева Елена Александровна</t>
  </si>
  <si>
    <t>Муниципальное автономное общеобразовательное учреждение «Плехановская средняя общеобразовательная школа»</t>
  </si>
  <si>
    <t>Юшкова Юлия Александровна</t>
  </si>
  <si>
    <t>Мазунинский филиал Муниципальное автономное общеобразовательное учреждение «Ленская средняя общеобразовательная школа»</t>
  </si>
  <si>
    <t>Кокшарова Людмила Егоровна</t>
  </si>
  <si>
    <t>Вялых Юлия</t>
  </si>
  <si>
    <t>Муниципальное бюджетное общеобразовательное учреждение «Троельжанская средняя общеобразовательная школа»</t>
  </si>
  <si>
    <t>Назина Амина</t>
  </si>
  <si>
    <t xml:space="preserve">Сырвачева Анастасия </t>
  </si>
  <si>
    <t>Шемякин Михаил</t>
  </si>
  <si>
    <t xml:space="preserve">Смирнова Влада </t>
  </si>
  <si>
    <t>Злобин Вячеслав</t>
  </si>
  <si>
    <t>Харитонова Екатерина</t>
  </si>
  <si>
    <t>Киселёв Максим</t>
  </si>
  <si>
    <t>Курбонов Марк</t>
  </si>
  <si>
    <t>Чистякова Ольга</t>
  </si>
  <si>
    <t>Шульц Анна</t>
  </si>
  <si>
    <t>Кокшаров Лев</t>
  </si>
  <si>
    <t>Чистякова Арина</t>
  </si>
  <si>
    <t>Рафикова Анастасия</t>
  </si>
  <si>
    <t>Ильинский городской округ</t>
  </si>
  <si>
    <t>Муниципальное бюджетное общеобразовательное учреждение «Ильинская средняя общеобразовательная школа №1»</t>
  </si>
  <si>
    <t>Клюева Ольга Николаевна</t>
  </si>
  <si>
    <t>Шаврина Ольга Николаевна</t>
  </si>
  <si>
    <t>Муниципальное бюджетное общеобразовательное учреждение «Берёзовская средняя общеобразовательная школа № 2»</t>
  </si>
  <si>
    <t>Струнина Юлия Григорьевна</t>
  </si>
  <si>
    <t>Муниципальное бюджетное общеобразовательное учреждение «Берёзовская средняя общеобразовательная школа № 2», учитель биологии</t>
  </si>
  <si>
    <t>Кобелева Гульсина Ахматовна</t>
  </si>
  <si>
    <t>Муниципальное бюджетное общеобразовательное учреждение «Переборская основная общеобразовательная школа», учитель географии</t>
  </si>
  <si>
    <t>Березовский муниципальный округ</t>
  </si>
  <si>
    <t>Бражникова Яна Алексеевна</t>
  </si>
  <si>
    <t>Муниципальное бюджетное общеобразовательное учреждение «Переборская средняя общеобразовательная школа № 2»</t>
  </si>
  <si>
    <t>Кобелева Дарья Сергеевна</t>
  </si>
  <si>
    <t>Петров Кирилл Александрович</t>
  </si>
  <si>
    <t>Жуйкова Валерия Нукзариевна</t>
  </si>
  <si>
    <t>Соликамский городской округ</t>
  </si>
  <si>
    <t>Галкин Лев Андреевич</t>
  </si>
  <si>
    <t>Муниципальное автономное общеобразовательное учреждение «Гимназия №2»</t>
  </si>
  <si>
    <t>7А</t>
  </si>
  <si>
    <t>Якимова Нина Григорьевна</t>
  </si>
  <si>
    <t>Белкина Надежда Владимировна</t>
  </si>
  <si>
    <t>Ильиных Ангелина Валерьевна</t>
  </si>
  <si>
    <t>Логинова Марина Александровна</t>
  </si>
  <si>
    <t>Муниципальное автономное образовательное учреждение «Гимназия №1»</t>
  </si>
  <si>
    <t>Тессман Юлия Борисовна</t>
  </si>
  <si>
    <t>Сурсякова Валерия Сергеевна</t>
  </si>
  <si>
    <t>Бочтанова Василиса Валерьевна</t>
  </si>
  <si>
    <t>8В</t>
  </si>
  <si>
    <t>Вавилина Алина Дмитриевна</t>
  </si>
  <si>
    <t>8Б</t>
  </si>
  <si>
    <t>Королева Мария Владимировна</t>
  </si>
  <si>
    <t>Мальгин Степан Вадимович</t>
  </si>
  <si>
    <t>Мариничев Леонид Николаевич</t>
  </si>
  <si>
    <t>9Б</t>
  </si>
  <si>
    <t>Осокин Михаил Юрьевич</t>
  </si>
  <si>
    <t>Фефилова Мария Глебовна</t>
  </si>
  <si>
    <t>Холмогорова Виктория Михайловна</t>
  </si>
  <si>
    <t>Шагимухаметова Виолетта Денисовна</t>
  </si>
  <si>
    <t>Ябуров Матвей Васильевич</t>
  </si>
  <si>
    <t>Ананьева Ольга Сергеевна</t>
  </si>
  <si>
    <t xml:space="preserve">Муниципальное автономное общеобразовательное учреждение "Гимназия №1" </t>
  </si>
  <si>
    <t>Углицких Ирина Валентиновна</t>
  </si>
  <si>
    <t>Муниципальное автономное общеобразовательное учреждение "Гимназия №1"</t>
  </si>
  <si>
    <t>Бабаева Азерин Азер кызы</t>
  </si>
  <si>
    <t>Байдерина Алена Витальевна</t>
  </si>
  <si>
    <t>Белкина Софья Евгеньевна</t>
  </si>
  <si>
    <t>Дьякова Дарья Дмитриевна</t>
  </si>
  <si>
    <t>Матлина Алла Витальевна</t>
  </si>
  <si>
    <t>Полетаев Ярослав Максимович</t>
  </si>
  <si>
    <t>Попова Полина Витальевна</t>
  </si>
  <si>
    <t>Федосеева Алиса Антоновна</t>
  </si>
  <si>
    <t>Шапикова Анастасия Руслановна</t>
  </si>
  <si>
    <t>ЗАТО Звездный</t>
  </si>
  <si>
    <t>Беклемышева Ирина Витальевна</t>
  </si>
  <si>
    <t>8а</t>
  </si>
  <si>
    <t>Минаева Л.П</t>
  </si>
  <si>
    <t>Курбанов Насибулло Бахтёрович</t>
  </si>
  <si>
    <t>Шокиров Хакназар Самандарович</t>
  </si>
  <si>
    <t>Шипицин Роман Алекссвич</t>
  </si>
  <si>
    <t>Челпанова Елизавета Алексеевна</t>
  </si>
  <si>
    <t>Минаева Л.П.</t>
  </si>
  <si>
    <t>Добрянский городской округ</t>
  </si>
  <si>
    <t>Лебедева Виктория Александровна</t>
  </si>
  <si>
    <t>Лаврова Вера Ивановна</t>
  </si>
  <si>
    <t>Муниципальное автономное общеобразовательное учреждение "Гамовская средняя школа"</t>
  </si>
  <si>
    <t xml:space="preserve">Муниципальное автономное общеобразовательное учреждение «Гимназия №2», учитель биологии </t>
  </si>
  <si>
    <t xml:space="preserve">Муниципальное автономное общеобразовательное учреждение «Гимназия №1», учитель биологии </t>
  </si>
  <si>
    <t>Муниципальное бюджетное общеобразовательное учреждение «Перемская основная общеобразовательная школа»</t>
  </si>
  <si>
    <t>Муниципальное бюджетное общеобразовательное учреждение «Перемская основная общеобравзовательная школа»</t>
  </si>
  <si>
    <t>учитель биологии  Муниципальное автономное общеобразовательное учреждение "Основная общеобразовательная школа № 7"</t>
  </si>
  <si>
    <t>Муниципальное бюджетное общеобразовательное учреждение «Старо-Шагиртская Основная общеобразовательная школа»</t>
  </si>
  <si>
    <t>Муниципальное бюджетное общеобразовательное учреждение «Старо-Шагиртская Основная общеобразовательная школа», учитель биологии</t>
  </si>
  <si>
    <t xml:space="preserve">Муниципальное автономное общеобразовательное учреждение "Средняя общеобразовательная школа №132" </t>
  </si>
  <si>
    <t xml:space="preserve">Муниципальное автономное общеобразовательное учреждение "Средняя общеобразовательная школа №132", учитель биологии </t>
  </si>
  <si>
    <t>МБУ Средняя общеобразовательная школа ЗАТО Звёздный</t>
  </si>
  <si>
    <t>МБУ Средняя общеобразовательная школа ЗАТО Звёздный, учитель биологии и химии</t>
  </si>
  <si>
    <t>Муниципальное автономное общеобразовательное учреждение "Гуринская Средняя общеобразовательная школа"</t>
  </si>
  <si>
    <t>Муниципальное автономное общеобразовательное учреждение "Гуринская Средняя общеобразовательная школа", учитель химии и биологии</t>
  </si>
  <si>
    <t>Муниципальное бюджетное общеобразовательное учреждение «Куединская Средняя общеобразовательная школа №1 имени П.П.Балахнина»</t>
  </si>
  <si>
    <t>Муниципальное бюджетное общеобразовательное учреждение «Куединская Средняя общеобразовательная школа №1 имени П.П.Балахнина», учитель биологии</t>
  </si>
  <si>
    <t>Муниципальное бюджетное общеобразовательное учреждение «Куединская Средняя общеобразовательная школа № 2 –БШ»</t>
  </si>
  <si>
    <t>Муниципальное бюджетное общеобразовательное учреждение «Куединская Средняя общеобразовательная школа № 2 –БШ», учитель биологии</t>
  </si>
  <si>
    <t>Муниципальное автономное общеобразовательное учреждение "Чердынская Средняя общеобразовательная школа им.А.И.Спирина"</t>
  </si>
  <si>
    <t>Муниципальное автономное общеобразовательное учреждение "Чердынская Средняя общеобразовательная школа им. А.И. Спирина", учитель биологии</t>
  </si>
  <si>
    <t>Муниципальное автономное общеобразовательное учреждение "Ныробская Средняя общеобразовательная школа им.А.В.Флоренко"</t>
  </si>
  <si>
    <t>Муниципальное автономное общеобразовательное учреждение "Ныробская Средняя общеобразовательная школа им.А.В.Флоренко", учитель</t>
  </si>
  <si>
    <t>Муниципальное автономное общеобразовательное учреждение "Бардымская Средняя общеобразовательная школа № 2"</t>
  </si>
  <si>
    <t>Муниципальное автономное общеобразовательное учреждение "Бардымская Средняя общеобразовательная школа № 2", учитель</t>
  </si>
  <si>
    <t>Муниципальное автономное общеобразовательное учреждение "«Верхнегородковская Средняя общеобразовательная школа»  с/п Средняя общеобразовательная школа № 91"</t>
  </si>
  <si>
    <t>учитель Муниципальное бюджетное общеобразовательное учреждение "Ильинская Средняя общеобразовательная школа №1"</t>
  </si>
  <si>
    <t>Муниципальное бюджетное общеобразовательное учреждение «Ножовская средняя общеобразовательная школа»</t>
  </si>
  <si>
    <t>Муниципальное бюджетное общеобразовательное учреждение «Ножовская средняя общеобразовательная школа», учитель физической культуры</t>
  </si>
  <si>
    <t>Муниципальное бюджетное общеобразовательное учреждение «Ножовская средняя общеобразовательная школа», учитель информатики</t>
  </si>
  <si>
    <t xml:space="preserve">учитель биологии и химии Муниципальное автономное общеобразовательное учреждение«Верхнегородковская Средняя общеобразовательная школа» с/п Средняя общеобразовательная школа № 91
</t>
  </si>
  <si>
    <t>Муниципальное автономное общеобразовательное учреждение «Основная общеобразовательная школа № 4»</t>
  </si>
  <si>
    <t xml:space="preserve"> Муниципальное автономное общеобразовательное учреждение "Основная общеобразовательная школа №4", учитель биологии</t>
  </si>
  <si>
    <t>Муниципальное автономное общеобразовательное учреждение «Гимназия №1», учитель биологии</t>
  </si>
  <si>
    <t>Муниципальное общеобразовательное бюджетное учреждение "Гимназия № 3", учитель биологии</t>
  </si>
  <si>
    <t>Муниципальное бюджтное общеобразовательное учреждение «Ножовская средняя общеобразовательная школа»</t>
  </si>
  <si>
    <t>Муниципальное бюджтное общеобразовательное учреждение «Ножовская средняя общеобразовательная школа», учитель литературы</t>
  </si>
  <si>
    <t>Муниципальное общеобразовательное  бюджтное учреждение "Гимназия № 3"</t>
  </si>
  <si>
    <t>Муниципальное общеобразовательное  бюджтное учреждение "Гимназия № 3", учитель биологии</t>
  </si>
  <si>
    <t>Муниципальное автономное общеобразовательное учреждение "Белоевская Средняя общеобразовательная школа"</t>
  </si>
  <si>
    <t>Муниципальное автономное общеобразовательное учреждение "Белоевская Средняя общеобразовательная школа", учитель биологии</t>
  </si>
  <si>
    <t>Муниципальное бюджтное общеобразовательное учреждение «Куединская Средняя общеобразовательная школа №1 имени П.П.Балахнина»</t>
  </si>
  <si>
    <t>Муниципальное бюджтное общеобразовательное учреждение «Куединская Средняя общеобразовательная школа №1 имени П.П.Балахнина», учитель биологии</t>
  </si>
  <si>
    <t xml:space="preserve">Итоги региональной олимпиады школьников по сельскому хозяйству
20 ноября 2021 г. </t>
  </si>
  <si>
    <t>Животные теория</t>
  </si>
  <si>
    <t>Животные практика</t>
  </si>
  <si>
    <t>Растения теория</t>
  </si>
  <si>
    <t>Растения практика</t>
  </si>
  <si>
    <t>Место</t>
  </si>
  <si>
    <t>Награда</t>
  </si>
  <si>
    <t>Чикунов Александр</t>
  </si>
  <si>
    <t>Наборщикова Карина</t>
  </si>
  <si>
    <t>Попова Виктория</t>
  </si>
  <si>
    <t>Филипенко Андрей</t>
  </si>
  <si>
    <t>Овчинникова Софья</t>
  </si>
  <si>
    <t>Максимов Никита</t>
  </si>
  <si>
    <t>Кокорина Софья</t>
  </si>
  <si>
    <t xml:space="preserve">Баскиева Алиса </t>
  </si>
  <si>
    <t>Глухов Илья</t>
  </si>
  <si>
    <t>Исомитдинова Наруза</t>
  </si>
  <si>
    <t>Диплом победителя</t>
  </si>
  <si>
    <t>Диплом призера (2 место)</t>
  </si>
  <si>
    <t>Диплом призера (3 место)</t>
  </si>
  <si>
    <t>сертификат участника</t>
  </si>
  <si>
    <t>8-10</t>
  </si>
  <si>
    <t>11-12</t>
  </si>
  <si>
    <t>13</t>
  </si>
  <si>
    <t>14</t>
  </si>
  <si>
    <t>15</t>
  </si>
  <si>
    <t>16</t>
  </si>
  <si>
    <t>17</t>
  </si>
  <si>
    <t>18</t>
  </si>
  <si>
    <t>19</t>
  </si>
  <si>
    <t xml:space="preserve">Михалев Иван </t>
  </si>
  <si>
    <t>Сумма баллов</t>
  </si>
  <si>
    <t xml:space="preserve">Победитель </t>
  </si>
  <si>
    <t>Призер (2 место)</t>
  </si>
  <si>
    <t>Призер (3 место)</t>
  </si>
  <si>
    <t>12</t>
  </si>
  <si>
    <t>22</t>
  </si>
  <si>
    <t>27</t>
  </si>
  <si>
    <t>7-10</t>
  </si>
  <si>
    <t>14-17</t>
  </si>
  <si>
    <t>18-20</t>
  </si>
  <si>
    <t>21</t>
  </si>
  <si>
    <t>23-25</t>
  </si>
  <si>
    <t>26</t>
  </si>
  <si>
    <t>Победитель</t>
  </si>
  <si>
    <t>4-5</t>
  </si>
  <si>
    <t>6</t>
  </si>
  <si>
    <t>7-8</t>
  </si>
  <si>
    <t>9</t>
  </si>
  <si>
    <t>10</t>
  </si>
  <si>
    <t>11</t>
  </si>
  <si>
    <t>13-14</t>
  </si>
  <si>
    <t>15-17</t>
  </si>
  <si>
    <t>19-20</t>
  </si>
  <si>
    <t>21-22</t>
  </si>
  <si>
    <t>23-24</t>
  </si>
  <si>
    <t>25-26</t>
  </si>
  <si>
    <t>27-29</t>
  </si>
  <si>
    <t>30</t>
  </si>
  <si>
    <t>31</t>
  </si>
  <si>
    <t>32</t>
  </si>
  <si>
    <t>33</t>
  </si>
  <si>
    <t>34</t>
  </si>
  <si>
    <t>0</t>
  </si>
  <si>
    <t>Чайковский городской округ</t>
  </si>
  <si>
    <t xml:space="preserve">Муниципальное бюджетное общеобразовательное учреждение «Средняя общеобразовательная школа №7» </t>
  </si>
  <si>
    <t>Муниципальное бюджетное общеобразовательное учреждение «Средняя общеобразовательная школа №7», учитель</t>
  </si>
  <si>
    <t xml:space="preserve">Ким Олег Владимирович </t>
  </si>
  <si>
    <t xml:space="preserve">Герасимова Нина Кузьмовна </t>
  </si>
  <si>
    <t xml:space="preserve">Муниципальное автономное общеобразовательное учреждение «Средняя общеобразовательная школа №10» </t>
  </si>
  <si>
    <t>Муниципальное автономное общеобразовательное учреждение «Средняя общеобразовательная школа №10», учитель</t>
  </si>
  <si>
    <t>Сидорова Ольга Сергеевна</t>
  </si>
  <si>
    <t>Муниципальное бюджетное общеобразовательное учреждение «Средняя общеобразовательная школа №11»</t>
  </si>
  <si>
    <t>Овчинникова Екатерина Анатольевна</t>
  </si>
  <si>
    <t>Муниципальное бюджетное общеобразовательное учреждение «Средняя общеобразовательная школа №11», учитель</t>
  </si>
  <si>
    <t>Муниципальное автономное общеобразовательное учреждение «Средняя общеобразовательная школа №10»</t>
  </si>
  <si>
    <t>Герасимова Нина Кузьмовна</t>
  </si>
  <si>
    <t>Мардокова Анастасия</t>
  </si>
  <si>
    <t>Пархоменко Надежда Степановна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</si>
</sst>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8" zoomScaleSheetLayoutView="100" workbookViewId="0">
      <selection activeCell="B12" sqref="B12"/>
    </sheetView>
  </sheetViews>
  <sheetFormatPr defaultRowHeight="12.75"/>
  <cols>
    <col min="1" max="1" width="3.85546875" style="5" customWidth="1"/>
    <col min="2" max="2" width="15.5703125" style="5" customWidth="1"/>
    <col min="3" max="3" width="11.28515625" style="5" customWidth="1"/>
    <col min="4" max="4" width="27.7109375" style="5" customWidth="1"/>
    <col min="5" max="5" width="6.28515625" style="5" customWidth="1"/>
    <col min="6" max="6" width="19.140625" style="5" customWidth="1"/>
    <col min="7" max="7" width="29.42578125" style="5" customWidth="1"/>
    <col min="8" max="12" width="9.140625" style="5"/>
    <col min="13" max="13" width="9.140625" style="11"/>
    <col min="14" max="16384" width="9.140625" style="5"/>
  </cols>
  <sheetData>
    <row r="1" spans="1:14" ht="33" customHeight="1">
      <c r="A1" s="17" t="s">
        <v>231</v>
      </c>
      <c r="B1" s="18"/>
      <c r="C1" s="18"/>
      <c r="D1" s="18"/>
      <c r="E1" s="18"/>
      <c r="F1" s="18"/>
      <c r="G1" s="18"/>
      <c r="H1" s="19"/>
      <c r="I1" s="19"/>
      <c r="J1" s="19"/>
      <c r="K1" s="19"/>
      <c r="L1" s="19"/>
      <c r="M1" s="19"/>
      <c r="N1" s="19"/>
    </row>
    <row r="2" spans="1:14" ht="38.25">
      <c r="A2" s="6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232</v>
      </c>
      <c r="I2" s="6" t="s">
        <v>233</v>
      </c>
      <c r="J2" s="6" t="s">
        <v>234</v>
      </c>
      <c r="K2" s="6" t="s">
        <v>235</v>
      </c>
      <c r="L2" s="6" t="s">
        <v>262</v>
      </c>
      <c r="M2" s="7" t="s">
        <v>236</v>
      </c>
      <c r="N2" s="6" t="s">
        <v>237</v>
      </c>
    </row>
    <row r="3" spans="1:14" ht="63.75">
      <c r="A3" s="3">
        <v>1</v>
      </c>
      <c r="B3" s="3" t="s">
        <v>7</v>
      </c>
      <c r="C3" s="3" t="s">
        <v>261</v>
      </c>
      <c r="D3" s="3" t="s">
        <v>197</v>
      </c>
      <c r="E3" s="3">
        <v>7</v>
      </c>
      <c r="F3" s="3" t="s">
        <v>9</v>
      </c>
      <c r="G3" s="3" t="s">
        <v>198</v>
      </c>
      <c r="H3" s="3">
        <v>13</v>
      </c>
      <c r="I3" s="3">
        <v>13</v>
      </c>
      <c r="J3" s="3">
        <v>8</v>
      </c>
      <c r="K3" s="3">
        <v>12</v>
      </c>
      <c r="L3" s="3">
        <f t="shared" ref="L3:L21" si="0">SUM(H3:K3)</f>
        <v>46</v>
      </c>
      <c r="M3" s="8">
        <v>1</v>
      </c>
      <c r="N3" s="3" t="s">
        <v>248</v>
      </c>
    </row>
    <row r="4" spans="1:14" ht="63.75">
      <c r="A4" s="3">
        <v>2</v>
      </c>
      <c r="B4" s="3" t="s">
        <v>7</v>
      </c>
      <c r="C4" s="3" t="s">
        <v>10</v>
      </c>
      <c r="D4" s="3" t="s">
        <v>197</v>
      </c>
      <c r="E4" s="3">
        <v>7</v>
      </c>
      <c r="F4" s="3" t="s">
        <v>9</v>
      </c>
      <c r="G4" s="3" t="s">
        <v>198</v>
      </c>
      <c r="H4" s="3">
        <v>12</v>
      </c>
      <c r="I4" s="3">
        <v>13</v>
      </c>
      <c r="J4" s="3">
        <v>8</v>
      </c>
      <c r="K4" s="3">
        <v>12</v>
      </c>
      <c r="L4" s="3">
        <f t="shared" si="0"/>
        <v>45</v>
      </c>
      <c r="M4" s="8">
        <v>2</v>
      </c>
      <c r="N4" s="3" t="s">
        <v>249</v>
      </c>
    </row>
    <row r="5" spans="1:14" ht="63.75">
      <c r="A5" s="3">
        <v>3</v>
      </c>
      <c r="B5" s="3" t="s">
        <v>7</v>
      </c>
      <c r="C5" s="3" t="s">
        <v>8</v>
      </c>
      <c r="D5" s="3" t="s">
        <v>197</v>
      </c>
      <c r="E5" s="3">
        <v>7</v>
      </c>
      <c r="F5" s="3" t="s">
        <v>9</v>
      </c>
      <c r="G5" s="3" t="s">
        <v>198</v>
      </c>
      <c r="H5" s="3">
        <v>10</v>
      </c>
      <c r="I5" s="3">
        <v>13</v>
      </c>
      <c r="J5" s="3">
        <v>8</v>
      </c>
      <c r="K5" s="3">
        <v>12</v>
      </c>
      <c r="L5" s="3">
        <f t="shared" si="0"/>
        <v>43</v>
      </c>
      <c r="M5" s="8">
        <v>3</v>
      </c>
      <c r="N5" s="3" t="s">
        <v>249</v>
      </c>
    </row>
    <row r="6" spans="1:14" ht="76.5">
      <c r="A6" s="3">
        <v>4</v>
      </c>
      <c r="B6" s="3" t="s">
        <v>64</v>
      </c>
      <c r="C6" s="3" t="s">
        <v>69</v>
      </c>
      <c r="D6" s="3" t="s">
        <v>203</v>
      </c>
      <c r="E6" s="3">
        <v>7</v>
      </c>
      <c r="F6" s="3" t="s">
        <v>68</v>
      </c>
      <c r="G6" s="3" t="s">
        <v>204</v>
      </c>
      <c r="H6" s="3">
        <v>13</v>
      </c>
      <c r="I6" s="3">
        <v>13</v>
      </c>
      <c r="J6" s="3">
        <v>5</v>
      </c>
      <c r="K6" s="3">
        <v>8</v>
      </c>
      <c r="L6" s="3">
        <f t="shared" si="0"/>
        <v>39</v>
      </c>
      <c r="M6" s="8">
        <v>4</v>
      </c>
      <c r="N6" s="3" t="s">
        <v>250</v>
      </c>
    </row>
    <row r="7" spans="1:14" ht="76.5">
      <c r="A7" s="3">
        <v>5</v>
      </c>
      <c r="B7" s="3" t="s">
        <v>87</v>
      </c>
      <c r="C7" s="3" t="s">
        <v>92</v>
      </c>
      <c r="D7" s="3" t="s">
        <v>93</v>
      </c>
      <c r="E7" s="3">
        <v>7</v>
      </c>
      <c r="F7" s="3" t="s">
        <v>94</v>
      </c>
      <c r="G7" s="3" t="s">
        <v>93</v>
      </c>
      <c r="H7" s="3">
        <v>13</v>
      </c>
      <c r="I7" s="3">
        <v>9</v>
      </c>
      <c r="J7" s="3">
        <v>6</v>
      </c>
      <c r="K7" s="3">
        <v>8</v>
      </c>
      <c r="L7" s="3">
        <f t="shared" si="0"/>
        <v>36</v>
      </c>
      <c r="M7" s="8">
        <v>5</v>
      </c>
      <c r="N7" s="3" t="s">
        <v>250</v>
      </c>
    </row>
    <row r="8" spans="1:14" ht="51">
      <c r="A8" s="3">
        <v>6</v>
      </c>
      <c r="B8" s="3" t="s">
        <v>140</v>
      </c>
      <c r="C8" s="3" t="s">
        <v>141</v>
      </c>
      <c r="D8" s="3" t="s">
        <v>142</v>
      </c>
      <c r="E8" s="3" t="s">
        <v>143</v>
      </c>
      <c r="F8" s="3" t="s">
        <v>144</v>
      </c>
      <c r="G8" s="3" t="s">
        <v>190</v>
      </c>
      <c r="H8" s="3">
        <v>11</v>
      </c>
      <c r="I8" s="3">
        <v>11</v>
      </c>
      <c r="J8" s="3">
        <v>4</v>
      </c>
      <c r="K8" s="3">
        <v>8</v>
      </c>
      <c r="L8" s="3">
        <f t="shared" si="0"/>
        <v>34</v>
      </c>
      <c r="M8" s="8">
        <v>6</v>
      </c>
      <c r="N8" s="3" t="s">
        <v>250</v>
      </c>
    </row>
    <row r="9" spans="1:14" ht="51">
      <c r="A9" s="3">
        <v>7</v>
      </c>
      <c r="B9" s="3" t="s">
        <v>61</v>
      </c>
      <c r="C9" s="3" t="s">
        <v>58</v>
      </c>
      <c r="D9" s="3" t="s">
        <v>189</v>
      </c>
      <c r="E9" s="3">
        <v>7</v>
      </c>
      <c r="F9" s="3" t="s">
        <v>59</v>
      </c>
      <c r="G9" s="3" t="s">
        <v>60</v>
      </c>
      <c r="H9" s="3">
        <v>8</v>
      </c>
      <c r="I9" s="3">
        <v>11</v>
      </c>
      <c r="J9" s="3">
        <v>3</v>
      </c>
      <c r="K9" s="3">
        <v>10</v>
      </c>
      <c r="L9" s="3">
        <f t="shared" si="0"/>
        <v>32</v>
      </c>
      <c r="M9" s="8">
        <v>7</v>
      </c>
      <c r="N9" s="3" t="s">
        <v>251</v>
      </c>
    </row>
    <row r="10" spans="1:14" ht="63.75">
      <c r="A10" s="3">
        <v>8</v>
      </c>
      <c r="B10" s="3" t="s">
        <v>87</v>
      </c>
      <c r="C10" s="3" t="s">
        <v>91</v>
      </c>
      <c r="D10" s="3" t="s">
        <v>89</v>
      </c>
      <c r="E10" s="3">
        <v>6</v>
      </c>
      <c r="F10" s="3" t="s">
        <v>90</v>
      </c>
      <c r="G10" s="3" t="s">
        <v>89</v>
      </c>
      <c r="H10" s="3">
        <v>12</v>
      </c>
      <c r="I10" s="3">
        <v>9</v>
      </c>
      <c r="J10" s="3">
        <v>0</v>
      </c>
      <c r="K10" s="3">
        <v>10</v>
      </c>
      <c r="L10" s="3">
        <f t="shared" si="0"/>
        <v>31</v>
      </c>
      <c r="M10" s="8" t="s">
        <v>252</v>
      </c>
      <c r="N10" s="3" t="s">
        <v>251</v>
      </c>
    </row>
    <row r="11" spans="1:14" ht="63.75">
      <c r="A11" s="3">
        <v>9</v>
      </c>
      <c r="B11" s="3" t="s">
        <v>17</v>
      </c>
      <c r="C11" s="3" t="s">
        <v>24</v>
      </c>
      <c r="D11" s="3" t="s">
        <v>215</v>
      </c>
      <c r="E11" s="3">
        <v>7</v>
      </c>
      <c r="F11" s="3" t="s">
        <v>23</v>
      </c>
      <c r="G11" s="3" t="s">
        <v>216</v>
      </c>
      <c r="H11" s="3">
        <v>8</v>
      </c>
      <c r="I11" s="3">
        <v>11</v>
      </c>
      <c r="J11" s="3">
        <v>6</v>
      </c>
      <c r="K11" s="3">
        <v>6</v>
      </c>
      <c r="L11" s="3">
        <f t="shared" si="0"/>
        <v>31</v>
      </c>
      <c r="M11" s="8" t="s">
        <v>252</v>
      </c>
      <c r="N11" s="3" t="s">
        <v>251</v>
      </c>
    </row>
    <row r="12" spans="1:14" s="2" customFormat="1" ht="63.75">
      <c r="A12" s="3">
        <v>10</v>
      </c>
      <c r="B12" s="14" t="s">
        <v>295</v>
      </c>
      <c r="C12" s="3" t="s">
        <v>238</v>
      </c>
      <c r="D12" s="5" t="s">
        <v>296</v>
      </c>
      <c r="E12" s="3">
        <v>7</v>
      </c>
      <c r="F12" s="3" t="s">
        <v>298</v>
      </c>
      <c r="G12" s="15" t="s">
        <v>297</v>
      </c>
      <c r="H12" s="3">
        <v>7</v>
      </c>
      <c r="I12" s="3">
        <v>11</v>
      </c>
      <c r="J12" s="3">
        <v>8</v>
      </c>
      <c r="K12" s="3">
        <v>5</v>
      </c>
      <c r="L12" s="3">
        <f t="shared" si="0"/>
        <v>31</v>
      </c>
      <c r="M12" s="8" t="s">
        <v>252</v>
      </c>
      <c r="N12" s="3" t="s">
        <v>251</v>
      </c>
    </row>
    <row r="13" spans="1:14" ht="76.5">
      <c r="A13" s="3">
        <v>11</v>
      </c>
      <c r="B13" s="3" t="s">
        <v>64</v>
      </c>
      <c r="C13" s="3" t="s">
        <v>67</v>
      </c>
      <c r="D13" s="3" t="s">
        <v>203</v>
      </c>
      <c r="E13" s="3">
        <v>6</v>
      </c>
      <c r="F13" s="3" t="s">
        <v>68</v>
      </c>
      <c r="G13" s="3" t="s">
        <v>204</v>
      </c>
      <c r="H13" s="3">
        <v>12</v>
      </c>
      <c r="I13" s="3">
        <v>5</v>
      </c>
      <c r="J13" s="3">
        <v>0</v>
      </c>
      <c r="K13" s="3">
        <v>10</v>
      </c>
      <c r="L13" s="3">
        <f t="shared" si="0"/>
        <v>27</v>
      </c>
      <c r="M13" s="8" t="s">
        <v>253</v>
      </c>
      <c r="N13" s="3" t="s">
        <v>251</v>
      </c>
    </row>
    <row r="14" spans="1:14" ht="63.75">
      <c r="A14" s="3">
        <v>12</v>
      </c>
      <c r="B14" s="3" t="s">
        <v>87</v>
      </c>
      <c r="C14" s="3" t="s">
        <v>102</v>
      </c>
      <c r="D14" s="3" t="s">
        <v>96</v>
      </c>
      <c r="E14" s="3">
        <v>7</v>
      </c>
      <c r="F14" s="3" t="s">
        <v>97</v>
      </c>
      <c r="G14" s="3" t="s">
        <v>96</v>
      </c>
      <c r="H14" s="3">
        <v>12</v>
      </c>
      <c r="I14" s="3">
        <v>7</v>
      </c>
      <c r="J14" s="3">
        <v>0</v>
      </c>
      <c r="K14" s="3">
        <v>8</v>
      </c>
      <c r="L14" s="3">
        <f t="shared" si="0"/>
        <v>27</v>
      </c>
      <c r="M14" s="8" t="s">
        <v>253</v>
      </c>
      <c r="N14" s="3" t="s">
        <v>251</v>
      </c>
    </row>
    <row r="15" spans="1:14" ht="63.75">
      <c r="A15" s="3">
        <v>13</v>
      </c>
      <c r="B15" s="3" t="s">
        <v>47</v>
      </c>
      <c r="C15" s="3" t="s">
        <v>42</v>
      </c>
      <c r="D15" s="3" t="s">
        <v>43</v>
      </c>
      <c r="E15" s="3">
        <v>7</v>
      </c>
      <c r="F15" s="3" t="s">
        <v>44</v>
      </c>
      <c r="G15" s="3" t="s">
        <v>194</v>
      </c>
      <c r="H15" s="3">
        <v>6</v>
      </c>
      <c r="I15" s="3">
        <v>9</v>
      </c>
      <c r="J15" s="3">
        <v>8</v>
      </c>
      <c r="K15" s="3">
        <v>3</v>
      </c>
      <c r="L15" s="3">
        <f t="shared" si="0"/>
        <v>26</v>
      </c>
      <c r="M15" s="8" t="s">
        <v>254</v>
      </c>
      <c r="N15" s="3" t="s">
        <v>251</v>
      </c>
    </row>
    <row r="16" spans="1:14" ht="63.75">
      <c r="A16" s="3">
        <v>14</v>
      </c>
      <c r="B16" s="3" t="s">
        <v>40</v>
      </c>
      <c r="C16" s="3" t="s">
        <v>39</v>
      </c>
      <c r="D16" s="3" t="s">
        <v>36</v>
      </c>
      <c r="E16" s="3">
        <v>7</v>
      </c>
      <c r="F16" s="3" t="s">
        <v>38</v>
      </c>
      <c r="G16" s="3" t="s">
        <v>222</v>
      </c>
      <c r="H16" s="3">
        <v>6</v>
      </c>
      <c r="I16" s="3">
        <v>9</v>
      </c>
      <c r="J16" s="3">
        <v>0</v>
      </c>
      <c r="K16" s="3">
        <v>8</v>
      </c>
      <c r="L16" s="3">
        <f t="shared" si="0"/>
        <v>23</v>
      </c>
      <c r="M16" s="8" t="s">
        <v>255</v>
      </c>
      <c r="N16" s="3" t="s">
        <v>251</v>
      </c>
    </row>
    <row r="17" spans="1:14" ht="63.75">
      <c r="A17" s="3">
        <v>15</v>
      </c>
      <c r="B17" s="3" t="s">
        <v>87</v>
      </c>
      <c r="C17" s="3" t="s">
        <v>95</v>
      </c>
      <c r="D17" s="3" t="s">
        <v>96</v>
      </c>
      <c r="E17" s="3">
        <v>7</v>
      </c>
      <c r="F17" s="3" t="s">
        <v>97</v>
      </c>
      <c r="G17" s="3" t="s">
        <v>96</v>
      </c>
      <c r="H17" s="3">
        <v>12</v>
      </c>
      <c r="I17" s="3">
        <v>3</v>
      </c>
      <c r="J17" s="3">
        <v>2</v>
      </c>
      <c r="K17" s="3">
        <v>4</v>
      </c>
      <c r="L17" s="3">
        <f t="shared" si="0"/>
        <v>21</v>
      </c>
      <c r="M17" s="8" t="s">
        <v>256</v>
      </c>
      <c r="N17" s="3" t="s">
        <v>251</v>
      </c>
    </row>
    <row r="18" spans="1:14" ht="63.75">
      <c r="A18" s="3">
        <v>16</v>
      </c>
      <c r="B18" s="3" t="s">
        <v>17</v>
      </c>
      <c r="C18" s="3" t="s">
        <v>29</v>
      </c>
      <c r="D18" s="3" t="s">
        <v>215</v>
      </c>
      <c r="E18" s="3">
        <v>6</v>
      </c>
      <c r="F18" s="3" t="s">
        <v>28</v>
      </c>
      <c r="G18" s="3" t="s">
        <v>217</v>
      </c>
      <c r="H18" s="3">
        <v>10</v>
      </c>
      <c r="I18" s="3">
        <v>3</v>
      </c>
      <c r="J18" s="3">
        <v>0</v>
      </c>
      <c r="K18" s="3">
        <v>6</v>
      </c>
      <c r="L18" s="3">
        <f t="shared" si="0"/>
        <v>19</v>
      </c>
      <c r="M18" s="8" t="s">
        <v>257</v>
      </c>
      <c r="N18" s="3" t="s">
        <v>251</v>
      </c>
    </row>
    <row r="19" spans="1:14" ht="76.5">
      <c r="A19" s="3">
        <v>17</v>
      </c>
      <c r="B19" s="3" t="s">
        <v>87</v>
      </c>
      <c r="C19" s="3" t="s">
        <v>98</v>
      </c>
      <c r="D19" s="3" t="s">
        <v>93</v>
      </c>
      <c r="E19" s="3">
        <v>7</v>
      </c>
      <c r="F19" s="3" t="s">
        <v>94</v>
      </c>
      <c r="G19" s="3" t="s">
        <v>93</v>
      </c>
      <c r="H19" s="3">
        <v>7</v>
      </c>
      <c r="I19" s="3">
        <v>11</v>
      </c>
      <c r="J19" s="3">
        <v>0</v>
      </c>
      <c r="K19" s="3">
        <v>0</v>
      </c>
      <c r="L19" s="3">
        <f t="shared" si="0"/>
        <v>18</v>
      </c>
      <c r="M19" s="8" t="s">
        <v>258</v>
      </c>
      <c r="N19" s="3" t="s">
        <v>251</v>
      </c>
    </row>
    <row r="20" spans="1:14" ht="102">
      <c r="A20" s="3">
        <v>18</v>
      </c>
      <c r="B20" s="3" t="s">
        <v>47</v>
      </c>
      <c r="C20" s="3" t="s">
        <v>45</v>
      </c>
      <c r="D20" s="3" t="s">
        <v>213</v>
      </c>
      <c r="E20" s="3">
        <v>6</v>
      </c>
      <c r="F20" s="3" t="s">
        <v>46</v>
      </c>
      <c r="G20" s="3" t="s">
        <v>218</v>
      </c>
      <c r="H20" s="3">
        <v>6</v>
      </c>
      <c r="I20" s="3">
        <v>7</v>
      </c>
      <c r="J20" s="3">
        <v>0</v>
      </c>
      <c r="K20" s="3">
        <v>4</v>
      </c>
      <c r="L20" s="3">
        <f t="shared" si="0"/>
        <v>17</v>
      </c>
      <c r="M20" s="8" t="s">
        <v>259</v>
      </c>
      <c r="N20" s="3" t="s">
        <v>251</v>
      </c>
    </row>
    <row r="21" spans="1:14" ht="51">
      <c r="A21" s="3">
        <v>19</v>
      </c>
      <c r="B21" s="3" t="s">
        <v>87</v>
      </c>
      <c r="C21" s="3" t="s">
        <v>103</v>
      </c>
      <c r="D21" s="3" t="s">
        <v>100</v>
      </c>
      <c r="E21" s="3">
        <v>7</v>
      </c>
      <c r="F21" s="3" t="s">
        <v>101</v>
      </c>
      <c r="G21" s="3" t="s">
        <v>100</v>
      </c>
      <c r="H21" s="3">
        <v>0</v>
      </c>
      <c r="I21" s="3">
        <v>7</v>
      </c>
      <c r="J21" s="3">
        <v>2</v>
      </c>
      <c r="K21" s="3">
        <v>0</v>
      </c>
      <c r="L21" s="3">
        <f t="shared" si="0"/>
        <v>9</v>
      </c>
      <c r="M21" s="8" t="s">
        <v>260</v>
      </c>
      <c r="N21" s="3" t="s">
        <v>251</v>
      </c>
    </row>
    <row r="22" spans="1:14" ht="63.75">
      <c r="A22" s="3">
        <v>20</v>
      </c>
      <c r="B22" s="3" t="s">
        <v>87</v>
      </c>
      <c r="C22" s="3" t="s">
        <v>88</v>
      </c>
      <c r="D22" s="3" t="s">
        <v>89</v>
      </c>
      <c r="E22" s="3">
        <v>7</v>
      </c>
      <c r="F22" s="3" t="s">
        <v>90</v>
      </c>
      <c r="G22" s="3" t="s">
        <v>89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8"/>
      <c r="N22" s="3"/>
    </row>
    <row r="23" spans="1:14" ht="51">
      <c r="A23" s="3">
        <v>21</v>
      </c>
      <c r="B23" s="3" t="s">
        <v>140</v>
      </c>
      <c r="C23" s="3" t="s">
        <v>147</v>
      </c>
      <c r="D23" s="3" t="s">
        <v>148</v>
      </c>
      <c r="E23" s="3">
        <v>7</v>
      </c>
      <c r="F23" s="3" t="s">
        <v>149</v>
      </c>
      <c r="G23" s="3" t="s">
        <v>191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8"/>
      <c r="N23" s="3"/>
    </row>
    <row r="24" spans="1:14" ht="63.75">
      <c r="A24" s="3">
        <v>22</v>
      </c>
      <c r="B24" s="3" t="s">
        <v>125</v>
      </c>
      <c r="C24" s="3" t="s">
        <v>127</v>
      </c>
      <c r="D24" s="3" t="s">
        <v>126</v>
      </c>
      <c r="E24" s="3">
        <v>7</v>
      </c>
      <c r="F24" s="3" t="s">
        <v>128</v>
      </c>
      <c r="G24" s="3" t="s">
        <v>214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8"/>
      <c r="N24" s="3"/>
    </row>
    <row r="25" spans="1:14" ht="76.5">
      <c r="A25" s="3">
        <v>23</v>
      </c>
      <c r="B25" s="3" t="s">
        <v>64</v>
      </c>
      <c r="C25" s="3" t="s">
        <v>65</v>
      </c>
      <c r="D25" s="3" t="s">
        <v>205</v>
      </c>
      <c r="E25" s="3">
        <v>7</v>
      </c>
      <c r="F25" s="3" t="s">
        <v>66</v>
      </c>
      <c r="G25" s="3" t="s">
        <v>206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8"/>
      <c r="N25" s="3"/>
    </row>
    <row r="26" spans="1:14" ht="51">
      <c r="A26" s="3">
        <v>24</v>
      </c>
      <c r="B26" s="3" t="s">
        <v>87</v>
      </c>
      <c r="C26" s="3" t="s">
        <v>99</v>
      </c>
      <c r="D26" s="3" t="s">
        <v>100</v>
      </c>
      <c r="E26" s="3">
        <v>7</v>
      </c>
      <c r="F26" s="3" t="s">
        <v>101</v>
      </c>
      <c r="G26" s="3" t="s">
        <v>100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8"/>
      <c r="N26" s="3"/>
    </row>
    <row r="27" spans="1:14" ht="63.75">
      <c r="A27" s="3">
        <v>25</v>
      </c>
      <c r="B27" s="3" t="s">
        <v>140</v>
      </c>
      <c r="C27" s="3" t="s">
        <v>146</v>
      </c>
      <c r="D27" s="3" t="s">
        <v>219</v>
      </c>
      <c r="E27" s="3">
        <v>7</v>
      </c>
      <c r="F27" s="3" t="s">
        <v>145</v>
      </c>
      <c r="G27" s="3" t="s">
        <v>220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8"/>
      <c r="N27" s="3"/>
    </row>
    <row r="28" spans="1:14" ht="51">
      <c r="A28" s="3">
        <v>26</v>
      </c>
      <c r="B28" s="3" t="s">
        <v>140</v>
      </c>
      <c r="C28" s="3" t="s">
        <v>150</v>
      </c>
      <c r="D28" s="3" t="s">
        <v>148</v>
      </c>
      <c r="E28" s="3">
        <v>7</v>
      </c>
      <c r="F28" s="3" t="s">
        <v>149</v>
      </c>
      <c r="G28" s="3" t="s">
        <v>221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8"/>
      <c r="N28" s="3"/>
    </row>
    <row r="29" spans="1:14" ht="63.75">
      <c r="A29" s="3">
        <v>27</v>
      </c>
      <c r="B29" s="3" t="s">
        <v>17</v>
      </c>
      <c r="C29" s="3" t="s">
        <v>26</v>
      </c>
      <c r="D29" s="3" t="s">
        <v>215</v>
      </c>
      <c r="E29" s="3">
        <v>7</v>
      </c>
      <c r="F29" s="3" t="s">
        <v>23</v>
      </c>
      <c r="G29" s="3" t="s">
        <v>216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8"/>
      <c r="N29" s="3"/>
    </row>
    <row r="30" spans="1:14" ht="63.75">
      <c r="A30" s="3">
        <v>28</v>
      </c>
      <c r="B30" s="9" t="s">
        <v>17</v>
      </c>
      <c r="C30" s="9" t="s">
        <v>25</v>
      </c>
      <c r="D30" s="9" t="s">
        <v>215</v>
      </c>
      <c r="E30" s="9">
        <v>7</v>
      </c>
      <c r="F30" s="9" t="s">
        <v>23</v>
      </c>
      <c r="G30" s="9" t="s">
        <v>216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0"/>
      <c r="N30" s="9"/>
    </row>
    <row r="31" spans="1:14" ht="63.75">
      <c r="A31" s="3">
        <v>29</v>
      </c>
      <c r="B31" s="9" t="s">
        <v>17</v>
      </c>
      <c r="C31" s="9" t="s">
        <v>27</v>
      </c>
      <c r="D31" s="9" t="s">
        <v>215</v>
      </c>
      <c r="E31" s="9">
        <v>7</v>
      </c>
      <c r="F31" s="9" t="s">
        <v>23</v>
      </c>
      <c r="G31" s="9" t="s">
        <v>216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0"/>
      <c r="N31" s="9"/>
    </row>
  </sheetData>
  <sortState ref="A3:N31">
    <sortCondition descending="1" ref="L3:L31"/>
  </sortState>
  <mergeCells count="1">
    <mergeCell ref="A1:N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9"/>
  <sheetViews>
    <sheetView view="pageBreakPreview" zoomScaleSheetLayoutView="100" workbookViewId="0">
      <selection activeCell="Q3" sqref="Q3"/>
    </sheetView>
  </sheetViews>
  <sheetFormatPr defaultRowHeight="12.75"/>
  <cols>
    <col min="1" max="1" width="3.28515625" style="5" customWidth="1"/>
    <col min="2" max="2" width="11.5703125" style="5" customWidth="1"/>
    <col min="3" max="3" width="11.85546875" style="5" customWidth="1"/>
    <col min="4" max="4" width="18.7109375" style="5" customWidth="1"/>
    <col min="5" max="5" width="5.85546875" style="5" customWidth="1"/>
    <col min="6" max="6" width="11.5703125" style="5" customWidth="1"/>
    <col min="7" max="7" width="20.5703125" style="5" customWidth="1"/>
    <col min="8" max="8" width="8.140625" style="5" customWidth="1"/>
    <col min="9" max="11" width="9.140625" style="5"/>
    <col min="12" max="12" width="6.42578125" style="5" customWidth="1"/>
    <col min="13" max="13" width="6.140625" style="11" customWidth="1"/>
    <col min="14" max="14" width="10.140625" style="5" customWidth="1"/>
    <col min="15" max="16384" width="9.140625" style="5"/>
  </cols>
  <sheetData>
    <row r="1" spans="1:14" ht="33.75" customHeight="1">
      <c r="A1" s="20" t="s">
        <v>231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</row>
    <row r="2" spans="1:14" ht="63.75">
      <c r="A2" s="6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232</v>
      </c>
      <c r="I2" s="6" t="s">
        <v>233</v>
      </c>
      <c r="J2" s="6" t="s">
        <v>234</v>
      </c>
      <c r="K2" s="6" t="s">
        <v>235</v>
      </c>
      <c r="L2" s="6" t="s">
        <v>262</v>
      </c>
      <c r="M2" s="7" t="s">
        <v>236</v>
      </c>
      <c r="N2" s="6" t="s">
        <v>237</v>
      </c>
    </row>
    <row r="3" spans="1:14" ht="76.5">
      <c r="A3" s="3">
        <v>1</v>
      </c>
      <c r="B3" s="3" t="s">
        <v>140</v>
      </c>
      <c r="C3" s="3" t="s">
        <v>156</v>
      </c>
      <c r="D3" s="3" t="s">
        <v>142</v>
      </c>
      <c r="E3" s="3" t="s">
        <v>154</v>
      </c>
      <c r="F3" s="3" t="s">
        <v>144</v>
      </c>
      <c r="G3" s="3" t="s">
        <v>190</v>
      </c>
      <c r="H3" s="3">
        <v>10</v>
      </c>
      <c r="I3" s="3">
        <v>13</v>
      </c>
      <c r="J3" s="3">
        <v>8</v>
      </c>
      <c r="K3" s="3">
        <v>13</v>
      </c>
      <c r="L3" s="3">
        <f t="shared" ref="L3:L29" si="0">SUM(H3:K3)</f>
        <v>44</v>
      </c>
      <c r="M3" s="8">
        <v>1</v>
      </c>
      <c r="N3" s="3" t="s">
        <v>263</v>
      </c>
    </row>
    <row r="4" spans="1:14" ht="76.5">
      <c r="A4" s="3">
        <v>2</v>
      </c>
      <c r="B4" s="3" t="s">
        <v>140</v>
      </c>
      <c r="C4" s="3" t="s">
        <v>157</v>
      </c>
      <c r="D4" s="3" t="s">
        <v>142</v>
      </c>
      <c r="E4" s="3" t="s">
        <v>158</v>
      </c>
      <c r="F4" s="3" t="s">
        <v>144</v>
      </c>
      <c r="G4" s="3" t="s">
        <v>190</v>
      </c>
      <c r="H4" s="3">
        <v>9</v>
      </c>
      <c r="I4" s="3">
        <v>17</v>
      </c>
      <c r="J4" s="3">
        <v>5</v>
      </c>
      <c r="K4" s="3">
        <v>12</v>
      </c>
      <c r="L4" s="3">
        <f t="shared" si="0"/>
        <v>43</v>
      </c>
      <c r="M4" s="8">
        <v>2</v>
      </c>
      <c r="N4" s="3" t="s">
        <v>264</v>
      </c>
    </row>
    <row r="5" spans="1:14" ht="76.5">
      <c r="A5" s="3">
        <v>3</v>
      </c>
      <c r="B5" s="3" t="s">
        <v>140</v>
      </c>
      <c r="C5" s="3" t="s">
        <v>151</v>
      </c>
      <c r="D5" s="3" t="s">
        <v>142</v>
      </c>
      <c r="E5" s="3" t="s">
        <v>152</v>
      </c>
      <c r="F5" s="3" t="s">
        <v>144</v>
      </c>
      <c r="G5" s="3" t="s">
        <v>190</v>
      </c>
      <c r="H5" s="3">
        <v>12</v>
      </c>
      <c r="I5" s="3">
        <v>15</v>
      </c>
      <c r="J5" s="3">
        <v>4</v>
      </c>
      <c r="K5" s="3">
        <v>9</v>
      </c>
      <c r="L5" s="3">
        <f t="shared" si="0"/>
        <v>40</v>
      </c>
      <c r="M5" s="8">
        <v>3</v>
      </c>
      <c r="N5" s="3" t="s">
        <v>264</v>
      </c>
    </row>
    <row r="6" spans="1:14" ht="89.25">
      <c r="A6" s="3">
        <v>4</v>
      </c>
      <c r="B6" s="3" t="s">
        <v>7</v>
      </c>
      <c r="C6" s="3" t="s">
        <v>11</v>
      </c>
      <c r="D6" s="3" t="s">
        <v>197</v>
      </c>
      <c r="E6" s="3">
        <v>9</v>
      </c>
      <c r="F6" s="3" t="s">
        <v>9</v>
      </c>
      <c r="G6" s="3" t="s">
        <v>198</v>
      </c>
      <c r="H6" s="3">
        <v>6</v>
      </c>
      <c r="I6" s="3">
        <v>17</v>
      </c>
      <c r="J6" s="3">
        <v>9</v>
      </c>
      <c r="K6" s="3">
        <v>5</v>
      </c>
      <c r="L6" s="3">
        <f t="shared" si="0"/>
        <v>37</v>
      </c>
      <c r="M6" s="8">
        <v>4</v>
      </c>
      <c r="N6" s="3" t="s">
        <v>265</v>
      </c>
    </row>
    <row r="7" spans="1:14" s="2" customFormat="1" ht="89.25">
      <c r="A7" s="3">
        <v>5</v>
      </c>
      <c r="B7" s="14" t="s">
        <v>295</v>
      </c>
      <c r="C7" s="3" t="s">
        <v>244</v>
      </c>
      <c r="D7" s="14" t="s">
        <v>300</v>
      </c>
      <c r="E7" s="3">
        <v>8</v>
      </c>
      <c r="F7" s="3" t="s">
        <v>299</v>
      </c>
      <c r="G7" s="3" t="s">
        <v>301</v>
      </c>
      <c r="H7" s="3">
        <v>8</v>
      </c>
      <c r="I7" s="3">
        <v>17</v>
      </c>
      <c r="J7" s="3">
        <v>5</v>
      </c>
      <c r="K7" s="3">
        <v>5</v>
      </c>
      <c r="L7" s="3">
        <f t="shared" si="0"/>
        <v>35</v>
      </c>
      <c r="M7" s="8">
        <v>5</v>
      </c>
      <c r="N7" s="3" t="s">
        <v>265</v>
      </c>
    </row>
    <row r="8" spans="1:14" ht="76.5">
      <c r="A8" s="3">
        <v>6</v>
      </c>
      <c r="B8" s="3" t="s">
        <v>140</v>
      </c>
      <c r="C8" s="3" t="s">
        <v>163</v>
      </c>
      <c r="D8" s="3" t="s">
        <v>142</v>
      </c>
      <c r="E8" s="3" t="s">
        <v>152</v>
      </c>
      <c r="F8" s="3" t="s">
        <v>144</v>
      </c>
      <c r="G8" s="3" t="s">
        <v>190</v>
      </c>
      <c r="H8" s="3">
        <v>7</v>
      </c>
      <c r="I8" s="3">
        <v>17</v>
      </c>
      <c r="J8" s="3">
        <v>0</v>
      </c>
      <c r="K8" s="3">
        <v>10</v>
      </c>
      <c r="L8" s="3">
        <f t="shared" si="0"/>
        <v>34</v>
      </c>
      <c r="M8" s="8">
        <v>6</v>
      </c>
      <c r="N8" s="3" t="s">
        <v>265</v>
      </c>
    </row>
    <row r="9" spans="1:14" ht="102">
      <c r="A9" s="3">
        <v>7</v>
      </c>
      <c r="B9" s="3" t="s">
        <v>87</v>
      </c>
      <c r="C9" s="3" t="s">
        <v>110</v>
      </c>
      <c r="D9" s="3" t="s">
        <v>111</v>
      </c>
      <c r="E9" s="3">
        <v>8</v>
      </c>
      <c r="F9" s="3" t="s">
        <v>90</v>
      </c>
      <c r="G9" s="3" t="s">
        <v>111</v>
      </c>
      <c r="H9" s="3">
        <v>13</v>
      </c>
      <c r="I9" s="3">
        <v>10</v>
      </c>
      <c r="J9" s="3">
        <v>10</v>
      </c>
      <c r="K9" s="3">
        <v>0</v>
      </c>
      <c r="L9" s="3">
        <f t="shared" si="0"/>
        <v>33</v>
      </c>
      <c r="M9" s="8" t="s">
        <v>269</v>
      </c>
      <c r="N9" s="3" t="s">
        <v>251</v>
      </c>
    </row>
    <row r="10" spans="1:14" ht="114.75">
      <c r="A10" s="3">
        <v>8</v>
      </c>
      <c r="B10" s="3" t="s">
        <v>87</v>
      </c>
      <c r="C10" s="3" t="s">
        <v>115</v>
      </c>
      <c r="D10" s="3" t="s">
        <v>108</v>
      </c>
      <c r="E10" s="3">
        <v>8</v>
      </c>
      <c r="F10" s="3" t="s">
        <v>109</v>
      </c>
      <c r="G10" s="3" t="s">
        <v>108</v>
      </c>
      <c r="H10" s="3">
        <v>9</v>
      </c>
      <c r="I10" s="3">
        <v>17</v>
      </c>
      <c r="J10" s="3">
        <v>5</v>
      </c>
      <c r="K10" s="3">
        <v>2</v>
      </c>
      <c r="L10" s="3">
        <f t="shared" si="0"/>
        <v>33</v>
      </c>
      <c r="M10" s="8" t="s">
        <v>269</v>
      </c>
      <c r="N10" s="3" t="s">
        <v>251</v>
      </c>
    </row>
    <row r="11" spans="1:14" ht="114.75">
      <c r="A11" s="3">
        <v>9</v>
      </c>
      <c r="B11" s="3" t="s">
        <v>76</v>
      </c>
      <c r="C11" s="3" t="s">
        <v>80</v>
      </c>
      <c r="D11" s="3" t="s">
        <v>207</v>
      </c>
      <c r="E11" s="3">
        <v>9</v>
      </c>
      <c r="F11" s="3" t="s">
        <v>78</v>
      </c>
      <c r="G11" s="3" t="s">
        <v>208</v>
      </c>
      <c r="H11" s="3">
        <v>7</v>
      </c>
      <c r="I11" s="3">
        <v>16</v>
      </c>
      <c r="J11" s="3">
        <v>2</v>
      </c>
      <c r="K11" s="3">
        <v>8</v>
      </c>
      <c r="L11" s="3">
        <f t="shared" si="0"/>
        <v>33</v>
      </c>
      <c r="M11" s="8" t="s">
        <v>269</v>
      </c>
      <c r="N11" s="3" t="s">
        <v>251</v>
      </c>
    </row>
    <row r="12" spans="1:14" s="2" customFormat="1" ht="89.25">
      <c r="A12" s="3">
        <v>10</v>
      </c>
      <c r="B12" s="16" t="s">
        <v>295</v>
      </c>
      <c r="C12" s="3" t="s">
        <v>239</v>
      </c>
      <c r="D12" s="16" t="s">
        <v>300</v>
      </c>
      <c r="E12" s="3">
        <v>9</v>
      </c>
      <c r="F12" s="16" t="s">
        <v>302</v>
      </c>
      <c r="G12" s="3" t="s">
        <v>301</v>
      </c>
      <c r="H12" s="3">
        <v>8</v>
      </c>
      <c r="I12" s="3">
        <v>17</v>
      </c>
      <c r="J12" s="3">
        <v>2</v>
      </c>
      <c r="K12" s="3">
        <v>6</v>
      </c>
      <c r="L12" s="3">
        <f t="shared" si="0"/>
        <v>33</v>
      </c>
      <c r="M12" s="8" t="s">
        <v>269</v>
      </c>
      <c r="N12" s="3" t="s">
        <v>251</v>
      </c>
    </row>
    <row r="13" spans="1:14" ht="114.75">
      <c r="A13" s="3">
        <v>11</v>
      </c>
      <c r="B13" s="3" t="s">
        <v>134</v>
      </c>
      <c r="C13" s="3" t="s">
        <v>135</v>
      </c>
      <c r="D13" s="3" t="s">
        <v>136</v>
      </c>
      <c r="E13" s="3">
        <v>9</v>
      </c>
      <c r="F13" s="3" t="s">
        <v>132</v>
      </c>
      <c r="G13" s="3" t="s">
        <v>133</v>
      </c>
      <c r="H13" s="3">
        <v>5</v>
      </c>
      <c r="I13" s="3">
        <v>17</v>
      </c>
      <c r="J13" s="3">
        <v>4</v>
      </c>
      <c r="K13" s="3">
        <v>6</v>
      </c>
      <c r="L13" s="3">
        <f t="shared" si="0"/>
        <v>32</v>
      </c>
      <c r="M13" s="8" t="s">
        <v>253</v>
      </c>
      <c r="N13" s="3" t="s">
        <v>251</v>
      </c>
    </row>
    <row r="14" spans="1:14" ht="76.5">
      <c r="A14" s="3">
        <v>12</v>
      </c>
      <c r="B14" s="3" t="s">
        <v>61</v>
      </c>
      <c r="C14" s="3" t="s">
        <v>62</v>
      </c>
      <c r="D14" s="3" t="s">
        <v>189</v>
      </c>
      <c r="E14" s="3">
        <v>8</v>
      </c>
      <c r="F14" s="3" t="s">
        <v>59</v>
      </c>
      <c r="G14" s="3" t="s">
        <v>60</v>
      </c>
      <c r="H14" s="3">
        <v>9</v>
      </c>
      <c r="I14" s="3">
        <v>13</v>
      </c>
      <c r="J14" s="3">
        <v>3</v>
      </c>
      <c r="K14" s="3">
        <v>7</v>
      </c>
      <c r="L14" s="3">
        <f t="shared" si="0"/>
        <v>32</v>
      </c>
      <c r="M14" s="8" t="s">
        <v>253</v>
      </c>
      <c r="N14" s="3" t="s">
        <v>251</v>
      </c>
    </row>
    <row r="15" spans="1:14" ht="114.75">
      <c r="A15" s="3">
        <v>13</v>
      </c>
      <c r="B15" s="3" t="s">
        <v>76</v>
      </c>
      <c r="C15" s="3" t="s">
        <v>86</v>
      </c>
      <c r="D15" s="3" t="s">
        <v>209</v>
      </c>
      <c r="E15" s="3">
        <v>9</v>
      </c>
      <c r="F15" s="3" t="s">
        <v>85</v>
      </c>
      <c r="G15" s="3" t="s">
        <v>210</v>
      </c>
      <c r="H15" s="3">
        <v>9</v>
      </c>
      <c r="I15" s="3">
        <v>17</v>
      </c>
      <c r="J15" s="3">
        <v>2</v>
      </c>
      <c r="K15" s="3">
        <v>4</v>
      </c>
      <c r="L15" s="3">
        <f t="shared" si="0"/>
        <v>32</v>
      </c>
      <c r="M15" s="8" t="s">
        <v>254</v>
      </c>
      <c r="N15" s="3" t="s">
        <v>251</v>
      </c>
    </row>
    <row r="16" spans="1:14" ht="114.75">
      <c r="A16" s="3">
        <v>14</v>
      </c>
      <c r="B16" s="3" t="s">
        <v>87</v>
      </c>
      <c r="C16" s="3" t="s">
        <v>113</v>
      </c>
      <c r="D16" s="3" t="s">
        <v>108</v>
      </c>
      <c r="E16" s="3">
        <v>8</v>
      </c>
      <c r="F16" s="3" t="s">
        <v>109</v>
      </c>
      <c r="G16" s="3" t="s">
        <v>108</v>
      </c>
      <c r="H16" s="3">
        <v>4</v>
      </c>
      <c r="I16" s="3">
        <v>17</v>
      </c>
      <c r="J16" s="3">
        <v>6</v>
      </c>
      <c r="K16" s="3">
        <v>4</v>
      </c>
      <c r="L16" s="3">
        <f t="shared" si="0"/>
        <v>31</v>
      </c>
      <c r="M16" s="8" t="s">
        <v>270</v>
      </c>
      <c r="N16" s="3" t="s">
        <v>251</v>
      </c>
    </row>
    <row r="17" spans="1:15" ht="102">
      <c r="A17" s="3">
        <v>15</v>
      </c>
      <c r="B17" s="3" t="s">
        <v>56</v>
      </c>
      <c r="C17" s="3" t="s">
        <v>57</v>
      </c>
      <c r="D17" s="3" t="s">
        <v>211</v>
      </c>
      <c r="E17" s="3">
        <v>8</v>
      </c>
      <c r="F17" s="3" t="s">
        <v>55</v>
      </c>
      <c r="G17" s="3" t="s">
        <v>212</v>
      </c>
      <c r="H17" s="3">
        <v>6</v>
      </c>
      <c r="I17" s="3">
        <v>15</v>
      </c>
      <c r="J17" s="3">
        <v>4</v>
      </c>
      <c r="K17" s="3">
        <v>6</v>
      </c>
      <c r="L17" s="3">
        <f t="shared" si="0"/>
        <v>31</v>
      </c>
      <c r="M17" s="8" t="s">
        <v>270</v>
      </c>
      <c r="N17" s="3" t="s">
        <v>251</v>
      </c>
    </row>
    <row r="18" spans="1:15" s="2" customFormat="1" ht="89.25">
      <c r="A18" s="3">
        <v>16</v>
      </c>
      <c r="B18" s="16" t="s">
        <v>295</v>
      </c>
      <c r="C18" s="3" t="s">
        <v>242</v>
      </c>
      <c r="D18" s="14" t="s">
        <v>303</v>
      </c>
      <c r="E18" s="3">
        <v>8</v>
      </c>
      <c r="F18" s="15" t="s">
        <v>304</v>
      </c>
      <c r="G18" s="14" t="s">
        <v>305</v>
      </c>
      <c r="H18" s="3">
        <v>6</v>
      </c>
      <c r="I18" s="3">
        <v>17</v>
      </c>
      <c r="J18" s="3">
        <v>5</v>
      </c>
      <c r="K18" s="3">
        <v>3</v>
      </c>
      <c r="L18" s="3">
        <f t="shared" si="0"/>
        <v>31</v>
      </c>
      <c r="M18" s="8" t="s">
        <v>270</v>
      </c>
      <c r="N18" s="3" t="s">
        <v>251</v>
      </c>
    </row>
    <row r="19" spans="1:15" s="2" customFormat="1" ht="89.25">
      <c r="A19" s="3">
        <v>17</v>
      </c>
      <c r="B19" s="16" t="s">
        <v>295</v>
      </c>
      <c r="C19" s="3" t="s">
        <v>243</v>
      </c>
      <c r="D19" s="14" t="s">
        <v>303</v>
      </c>
      <c r="E19" s="3">
        <v>9</v>
      </c>
      <c r="F19" s="15" t="s">
        <v>304</v>
      </c>
      <c r="G19" s="14" t="s">
        <v>305</v>
      </c>
      <c r="H19" s="3">
        <v>8</v>
      </c>
      <c r="I19" s="3">
        <v>17</v>
      </c>
      <c r="J19" s="3">
        <v>4</v>
      </c>
      <c r="K19" s="3">
        <v>2</v>
      </c>
      <c r="L19" s="3">
        <f t="shared" si="0"/>
        <v>31</v>
      </c>
      <c r="M19" s="8" t="s">
        <v>270</v>
      </c>
      <c r="N19" s="3" t="s">
        <v>251</v>
      </c>
    </row>
    <row r="20" spans="1:15" ht="102">
      <c r="A20" s="3">
        <v>18</v>
      </c>
      <c r="B20" s="3" t="s">
        <v>87</v>
      </c>
      <c r="C20" s="3" t="s">
        <v>114</v>
      </c>
      <c r="D20" s="3" t="s">
        <v>106</v>
      </c>
      <c r="E20" s="3">
        <v>9</v>
      </c>
      <c r="F20" s="3" t="s">
        <v>107</v>
      </c>
      <c r="G20" s="3" t="s">
        <v>106</v>
      </c>
      <c r="H20" s="3">
        <v>8</v>
      </c>
      <c r="I20" s="3">
        <v>15</v>
      </c>
      <c r="J20" s="3">
        <v>6</v>
      </c>
      <c r="K20" s="3">
        <v>0</v>
      </c>
      <c r="L20" s="3">
        <f t="shared" si="0"/>
        <v>29</v>
      </c>
      <c r="M20" s="8" t="s">
        <v>271</v>
      </c>
      <c r="N20" s="3" t="s">
        <v>251</v>
      </c>
    </row>
    <row r="21" spans="1:15" s="2" customFormat="1" ht="89.25">
      <c r="A21" s="3">
        <v>19</v>
      </c>
      <c r="B21" s="16" t="s">
        <v>295</v>
      </c>
      <c r="C21" s="3" t="s">
        <v>247</v>
      </c>
      <c r="D21" s="15" t="s">
        <v>306</v>
      </c>
      <c r="E21" s="3">
        <v>8</v>
      </c>
      <c r="F21" s="15" t="s">
        <v>307</v>
      </c>
      <c r="G21" s="15" t="s">
        <v>301</v>
      </c>
      <c r="H21" s="3">
        <v>8</v>
      </c>
      <c r="I21" s="3">
        <v>15</v>
      </c>
      <c r="J21" s="3">
        <v>0</v>
      </c>
      <c r="K21" s="3">
        <v>6</v>
      </c>
      <c r="L21" s="3">
        <f t="shared" si="0"/>
        <v>29</v>
      </c>
      <c r="M21" s="8" t="s">
        <v>271</v>
      </c>
      <c r="N21" s="3" t="s">
        <v>251</v>
      </c>
    </row>
    <row r="22" spans="1:15" s="2" customFormat="1" ht="89.25">
      <c r="A22" s="3">
        <v>20</v>
      </c>
      <c r="B22" s="16" t="s">
        <v>295</v>
      </c>
      <c r="C22" s="3" t="s">
        <v>241</v>
      </c>
      <c r="D22" s="14" t="s">
        <v>303</v>
      </c>
      <c r="E22" s="3">
        <v>8</v>
      </c>
      <c r="F22" s="15" t="s">
        <v>304</v>
      </c>
      <c r="G22" s="14" t="s">
        <v>305</v>
      </c>
      <c r="H22" s="3">
        <v>6</v>
      </c>
      <c r="I22" s="3">
        <v>17</v>
      </c>
      <c r="J22" s="3">
        <v>2</v>
      </c>
      <c r="K22" s="3">
        <v>4</v>
      </c>
      <c r="L22" s="3">
        <f t="shared" si="0"/>
        <v>29</v>
      </c>
      <c r="M22" s="8" t="s">
        <v>271</v>
      </c>
      <c r="N22" s="3" t="s">
        <v>251</v>
      </c>
      <c r="O22" s="5"/>
    </row>
    <row r="23" spans="1:15" ht="114.75">
      <c r="A23" s="3">
        <v>21</v>
      </c>
      <c r="B23" s="3" t="s">
        <v>134</v>
      </c>
      <c r="C23" s="3" t="s">
        <v>137</v>
      </c>
      <c r="D23" s="3" t="s">
        <v>136</v>
      </c>
      <c r="E23" s="3">
        <v>9</v>
      </c>
      <c r="F23" s="3" t="s">
        <v>132</v>
      </c>
      <c r="G23" s="3" t="s">
        <v>133</v>
      </c>
      <c r="H23" s="3">
        <v>4</v>
      </c>
      <c r="I23" s="3">
        <v>15</v>
      </c>
      <c r="J23" s="3">
        <v>2</v>
      </c>
      <c r="K23" s="3">
        <v>6</v>
      </c>
      <c r="L23" s="3">
        <f t="shared" si="0"/>
        <v>27</v>
      </c>
      <c r="M23" s="8" t="s">
        <v>272</v>
      </c>
      <c r="N23" s="3" t="s">
        <v>251</v>
      </c>
    </row>
    <row r="24" spans="1:15" ht="63.75">
      <c r="A24" s="3">
        <v>22</v>
      </c>
      <c r="B24" s="3" t="s">
        <v>177</v>
      </c>
      <c r="C24" s="3" t="s">
        <v>178</v>
      </c>
      <c r="D24" s="3" t="s">
        <v>199</v>
      </c>
      <c r="E24" s="3" t="s">
        <v>179</v>
      </c>
      <c r="F24" s="3" t="s">
        <v>180</v>
      </c>
      <c r="G24" s="3" t="s">
        <v>200</v>
      </c>
      <c r="H24" s="3">
        <v>5</v>
      </c>
      <c r="I24" s="3">
        <v>17</v>
      </c>
      <c r="J24" s="3">
        <v>4</v>
      </c>
      <c r="K24" s="3">
        <v>0</v>
      </c>
      <c r="L24" s="3">
        <f t="shared" si="0"/>
        <v>26</v>
      </c>
      <c r="M24" s="8" t="s">
        <v>267</v>
      </c>
      <c r="N24" s="3" t="s">
        <v>251</v>
      </c>
    </row>
    <row r="25" spans="1:15" ht="102">
      <c r="A25" s="3">
        <v>23</v>
      </c>
      <c r="B25" s="3" t="s">
        <v>64</v>
      </c>
      <c r="C25" s="3" t="s">
        <v>74</v>
      </c>
      <c r="D25" s="3" t="s">
        <v>195</v>
      </c>
      <c r="E25" s="3">
        <v>8</v>
      </c>
      <c r="F25" s="3" t="s">
        <v>70</v>
      </c>
      <c r="G25" s="3" t="s">
        <v>196</v>
      </c>
      <c r="H25" s="3">
        <v>11</v>
      </c>
      <c r="I25" s="3">
        <v>2</v>
      </c>
      <c r="J25" s="3">
        <v>7</v>
      </c>
      <c r="K25" s="3">
        <v>5</v>
      </c>
      <c r="L25" s="3">
        <f t="shared" si="0"/>
        <v>25</v>
      </c>
      <c r="M25" s="8" t="s">
        <v>273</v>
      </c>
      <c r="N25" s="3" t="s">
        <v>251</v>
      </c>
    </row>
    <row r="26" spans="1:15" s="2" customFormat="1" ht="89.25">
      <c r="A26" s="3">
        <v>24</v>
      </c>
      <c r="B26" s="16" t="s">
        <v>295</v>
      </c>
      <c r="C26" s="3" t="s">
        <v>308</v>
      </c>
      <c r="D26" s="14" t="s">
        <v>303</v>
      </c>
      <c r="E26" s="3">
        <v>9</v>
      </c>
      <c r="F26" s="15" t="s">
        <v>304</v>
      </c>
      <c r="G26" s="14" t="s">
        <v>305</v>
      </c>
      <c r="H26" s="3">
        <v>5</v>
      </c>
      <c r="I26" s="3">
        <v>17</v>
      </c>
      <c r="J26" s="3">
        <v>1</v>
      </c>
      <c r="K26" s="3">
        <v>2</v>
      </c>
      <c r="L26" s="3">
        <f t="shared" si="0"/>
        <v>25</v>
      </c>
      <c r="M26" s="8" t="s">
        <v>273</v>
      </c>
      <c r="N26" s="3" t="s">
        <v>251</v>
      </c>
    </row>
    <row r="27" spans="1:15" ht="25.5">
      <c r="A27" s="3">
        <v>25</v>
      </c>
      <c r="B27" s="16"/>
      <c r="C27" s="3" t="s">
        <v>240</v>
      </c>
      <c r="D27" s="3"/>
      <c r="E27" s="3"/>
      <c r="F27" s="3"/>
      <c r="G27" s="3"/>
      <c r="H27" s="3">
        <v>9</v>
      </c>
      <c r="I27" s="3">
        <v>11</v>
      </c>
      <c r="J27" s="3">
        <v>1</v>
      </c>
      <c r="K27" s="3">
        <v>4</v>
      </c>
      <c r="L27" s="3">
        <f t="shared" si="0"/>
        <v>25</v>
      </c>
      <c r="M27" s="8" t="s">
        <v>273</v>
      </c>
      <c r="N27" s="3" t="s">
        <v>251</v>
      </c>
    </row>
    <row r="28" spans="1:15" ht="114.75">
      <c r="A28" s="3">
        <v>26</v>
      </c>
      <c r="B28" s="3" t="s">
        <v>64</v>
      </c>
      <c r="C28" s="3" t="s">
        <v>73</v>
      </c>
      <c r="D28" s="3" t="s">
        <v>203</v>
      </c>
      <c r="E28" s="3">
        <v>9</v>
      </c>
      <c r="F28" s="3" t="s">
        <v>68</v>
      </c>
      <c r="G28" s="3" t="s">
        <v>204</v>
      </c>
      <c r="H28" s="3">
        <v>7</v>
      </c>
      <c r="I28" s="3">
        <v>14</v>
      </c>
      <c r="J28" s="3">
        <v>1</v>
      </c>
      <c r="K28" s="3">
        <v>2</v>
      </c>
      <c r="L28" s="3">
        <f t="shared" si="0"/>
        <v>24</v>
      </c>
      <c r="M28" s="8" t="s">
        <v>274</v>
      </c>
      <c r="N28" s="3" t="s">
        <v>251</v>
      </c>
    </row>
    <row r="29" spans="1:15" ht="102">
      <c r="A29" s="3">
        <v>27</v>
      </c>
      <c r="B29" s="3" t="s">
        <v>30</v>
      </c>
      <c r="C29" s="3" t="s">
        <v>34</v>
      </c>
      <c r="D29" s="3" t="s">
        <v>201</v>
      </c>
      <c r="E29" s="3">
        <v>9</v>
      </c>
      <c r="F29" s="3" t="s">
        <v>33</v>
      </c>
      <c r="G29" s="3" t="s">
        <v>202</v>
      </c>
      <c r="H29" s="3">
        <v>8</v>
      </c>
      <c r="I29" s="3">
        <v>5</v>
      </c>
      <c r="J29" s="3">
        <v>4</v>
      </c>
      <c r="K29" s="3">
        <v>0</v>
      </c>
      <c r="L29" s="3">
        <f t="shared" si="0"/>
        <v>17</v>
      </c>
      <c r="M29" s="8" t="s">
        <v>268</v>
      </c>
      <c r="N29" s="3" t="s">
        <v>251</v>
      </c>
    </row>
    <row r="30" spans="1:15" ht="102">
      <c r="A30" s="3">
        <v>28</v>
      </c>
      <c r="B30" s="9" t="s">
        <v>30</v>
      </c>
      <c r="C30" s="9" t="s">
        <v>32</v>
      </c>
      <c r="D30" s="9" t="s">
        <v>201</v>
      </c>
      <c r="E30" s="9">
        <v>9</v>
      </c>
      <c r="F30" s="9" t="s">
        <v>33</v>
      </c>
      <c r="G30" s="9" t="s">
        <v>202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/>
      <c r="N30" s="9"/>
    </row>
    <row r="31" spans="1:15" ht="102">
      <c r="A31" s="3">
        <v>29</v>
      </c>
      <c r="B31" s="3" t="s">
        <v>47</v>
      </c>
      <c r="C31" s="3" t="s">
        <v>52</v>
      </c>
      <c r="D31" s="3" t="s">
        <v>43</v>
      </c>
      <c r="E31" s="3">
        <v>9</v>
      </c>
      <c r="F31" s="3" t="s">
        <v>44</v>
      </c>
      <c r="G31" s="3" t="s">
        <v>194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8"/>
      <c r="N31" s="3"/>
    </row>
    <row r="32" spans="1:15" ht="76.5">
      <c r="A32" s="3">
        <v>30</v>
      </c>
      <c r="B32" s="3" t="s">
        <v>140</v>
      </c>
      <c r="C32" s="3" t="s">
        <v>160</v>
      </c>
      <c r="D32" s="3" t="s">
        <v>148</v>
      </c>
      <c r="E32" s="3">
        <v>9</v>
      </c>
      <c r="F32" s="3" t="s">
        <v>149</v>
      </c>
      <c r="G32" s="3" t="s">
        <v>191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8"/>
      <c r="N32" s="3"/>
    </row>
    <row r="33" spans="1:14" ht="102">
      <c r="A33" s="3">
        <v>31</v>
      </c>
      <c r="B33" s="3" t="s">
        <v>47</v>
      </c>
      <c r="C33" s="3" t="s">
        <v>54</v>
      </c>
      <c r="D33" s="3" t="s">
        <v>43</v>
      </c>
      <c r="E33" s="3">
        <v>9</v>
      </c>
      <c r="F33" s="3" t="s">
        <v>44</v>
      </c>
      <c r="G33" s="3" t="s">
        <v>194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8"/>
      <c r="N33" s="3"/>
    </row>
    <row r="34" spans="1:14" ht="102">
      <c r="A34" s="3">
        <v>32</v>
      </c>
      <c r="B34" s="3" t="s">
        <v>47</v>
      </c>
      <c r="C34" s="3" t="s">
        <v>51</v>
      </c>
      <c r="D34" s="3" t="s">
        <v>43</v>
      </c>
      <c r="E34" s="3">
        <v>9</v>
      </c>
      <c r="F34" s="3" t="s">
        <v>44</v>
      </c>
      <c r="G34" s="3" t="s">
        <v>194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8"/>
      <c r="N34" s="3"/>
    </row>
    <row r="35" spans="1:14" ht="102">
      <c r="A35" s="3">
        <v>33</v>
      </c>
      <c r="B35" s="3" t="s">
        <v>186</v>
      </c>
      <c r="C35" s="3" t="s">
        <v>187</v>
      </c>
      <c r="D35" s="3" t="s">
        <v>192</v>
      </c>
      <c r="E35" s="3">
        <v>8</v>
      </c>
      <c r="F35" s="3" t="s">
        <v>188</v>
      </c>
      <c r="G35" s="3" t="s">
        <v>193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8"/>
      <c r="N35" s="3"/>
    </row>
    <row r="36" spans="1:14" ht="102">
      <c r="A36" s="3">
        <v>34</v>
      </c>
      <c r="B36" s="3" t="s">
        <v>47</v>
      </c>
      <c r="C36" s="3" t="s">
        <v>48</v>
      </c>
      <c r="D36" s="3" t="s">
        <v>43</v>
      </c>
      <c r="E36" s="3">
        <v>8</v>
      </c>
      <c r="F36" s="3" t="s">
        <v>44</v>
      </c>
      <c r="G36" s="3" t="s">
        <v>194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8"/>
      <c r="N36" s="3"/>
    </row>
    <row r="37" spans="1:14" ht="89.25">
      <c r="A37" s="3">
        <v>35</v>
      </c>
      <c r="B37" s="3" t="s">
        <v>87</v>
      </c>
      <c r="C37" s="3" t="s">
        <v>112</v>
      </c>
      <c r="D37" s="3" t="s">
        <v>96</v>
      </c>
      <c r="E37" s="3">
        <v>9</v>
      </c>
      <c r="F37" s="3" t="s">
        <v>97</v>
      </c>
      <c r="G37" s="3" t="s">
        <v>96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8"/>
      <c r="N37" s="3"/>
    </row>
    <row r="38" spans="1:14" ht="76.5">
      <c r="A38" s="3">
        <v>36</v>
      </c>
      <c r="B38" s="3" t="s">
        <v>140</v>
      </c>
      <c r="C38" s="3" t="s">
        <v>159</v>
      </c>
      <c r="D38" s="3" t="s">
        <v>148</v>
      </c>
      <c r="E38" s="3">
        <v>8</v>
      </c>
      <c r="F38" s="3" t="s">
        <v>149</v>
      </c>
      <c r="G38" s="3" t="s">
        <v>191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8"/>
      <c r="N38" s="3"/>
    </row>
    <row r="39" spans="1:14" ht="76.5">
      <c r="A39" s="3">
        <v>37</v>
      </c>
      <c r="B39" s="3" t="s">
        <v>140</v>
      </c>
      <c r="C39" s="3" t="s">
        <v>162</v>
      </c>
      <c r="D39" s="3" t="s">
        <v>148</v>
      </c>
      <c r="E39" s="3">
        <v>8</v>
      </c>
      <c r="F39" s="3" t="s">
        <v>149</v>
      </c>
      <c r="G39" s="3" t="s">
        <v>191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8"/>
      <c r="N39" s="3"/>
    </row>
    <row r="40" spans="1:14" ht="114.75">
      <c r="A40" s="3">
        <v>38</v>
      </c>
      <c r="B40" s="3" t="s">
        <v>76</v>
      </c>
      <c r="C40" s="3" t="s">
        <v>79</v>
      </c>
      <c r="D40" s="3" t="s">
        <v>207</v>
      </c>
      <c r="E40" s="3">
        <v>9</v>
      </c>
      <c r="F40" s="3" t="s">
        <v>78</v>
      </c>
      <c r="G40" s="3" t="s">
        <v>208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8"/>
      <c r="N40" s="3"/>
    </row>
    <row r="41" spans="1:14" ht="102">
      <c r="A41" s="3">
        <v>39</v>
      </c>
      <c r="B41" s="3" t="s">
        <v>47</v>
      </c>
      <c r="C41" s="3" t="s">
        <v>49</v>
      </c>
      <c r="D41" s="3" t="s">
        <v>43</v>
      </c>
      <c r="E41" s="3">
        <v>8</v>
      </c>
      <c r="F41" s="3" t="s">
        <v>44</v>
      </c>
      <c r="G41" s="3" t="s">
        <v>194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8"/>
      <c r="N41" s="3"/>
    </row>
    <row r="42" spans="1:14" ht="102">
      <c r="A42" s="3">
        <v>40</v>
      </c>
      <c r="B42" s="3" t="s">
        <v>47</v>
      </c>
      <c r="C42" s="3" t="s">
        <v>53</v>
      </c>
      <c r="D42" s="3" t="s">
        <v>43</v>
      </c>
      <c r="E42" s="3">
        <v>9</v>
      </c>
      <c r="F42" s="3" t="s">
        <v>44</v>
      </c>
      <c r="G42" s="3" t="s">
        <v>194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8"/>
      <c r="N42" s="3"/>
    </row>
    <row r="43" spans="1:14" ht="76.5">
      <c r="A43" s="3">
        <v>41</v>
      </c>
      <c r="B43" s="3" t="s">
        <v>140</v>
      </c>
      <c r="C43" s="3" t="s">
        <v>153</v>
      </c>
      <c r="D43" s="3" t="s">
        <v>148</v>
      </c>
      <c r="E43" s="3">
        <v>9</v>
      </c>
      <c r="F43" s="3" t="s">
        <v>149</v>
      </c>
      <c r="G43" s="3" t="s">
        <v>191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8"/>
      <c r="N43" s="3"/>
    </row>
    <row r="44" spans="1:14" ht="76.5">
      <c r="A44" s="3">
        <v>42</v>
      </c>
      <c r="B44" s="3" t="s">
        <v>140</v>
      </c>
      <c r="C44" s="3" t="s">
        <v>155</v>
      </c>
      <c r="D44" s="3" t="s">
        <v>148</v>
      </c>
      <c r="E44" s="3">
        <v>9</v>
      </c>
      <c r="F44" s="3" t="s">
        <v>149</v>
      </c>
      <c r="G44" s="3" t="s">
        <v>191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8"/>
      <c r="N44" s="3"/>
    </row>
    <row r="45" spans="1:14" ht="76.5">
      <c r="A45" s="3">
        <v>43</v>
      </c>
      <c r="B45" s="3" t="s">
        <v>140</v>
      </c>
      <c r="C45" s="3" t="s">
        <v>161</v>
      </c>
      <c r="D45" s="3" t="s">
        <v>148</v>
      </c>
      <c r="E45" s="3">
        <v>8</v>
      </c>
      <c r="F45" s="3" t="s">
        <v>149</v>
      </c>
      <c r="G45" s="3" t="s">
        <v>191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8"/>
      <c r="N45" s="3"/>
    </row>
    <row r="46" spans="1:14" ht="102">
      <c r="A46" s="3">
        <v>44</v>
      </c>
      <c r="B46" s="3" t="s">
        <v>47</v>
      </c>
      <c r="C46" s="3" t="s">
        <v>50</v>
      </c>
      <c r="D46" s="3" t="s">
        <v>43</v>
      </c>
      <c r="E46" s="3">
        <v>8</v>
      </c>
      <c r="F46" s="3" t="s">
        <v>44</v>
      </c>
      <c r="G46" s="3" t="s">
        <v>194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8"/>
      <c r="N46" s="3"/>
    </row>
    <row r="47" spans="1:14" ht="102">
      <c r="A47" s="3">
        <v>45</v>
      </c>
      <c r="B47" s="3" t="s">
        <v>64</v>
      </c>
      <c r="C47" s="3" t="s">
        <v>71</v>
      </c>
      <c r="D47" s="3" t="s">
        <v>205</v>
      </c>
      <c r="E47" s="3">
        <v>8</v>
      </c>
      <c r="F47" s="3" t="s">
        <v>72</v>
      </c>
      <c r="G47" s="3" t="s">
        <v>206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8"/>
      <c r="N47" s="3"/>
    </row>
    <row r="48" spans="1:14" ht="76.5">
      <c r="A48" s="3">
        <v>46</v>
      </c>
      <c r="B48" s="3" t="s">
        <v>61</v>
      </c>
      <c r="C48" s="3" t="s">
        <v>63</v>
      </c>
      <c r="D48" s="3" t="s">
        <v>189</v>
      </c>
      <c r="E48" s="3">
        <v>8</v>
      </c>
      <c r="F48" s="3" t="s">
        <v>59</v>
      </c>
      <c r="G48" s="3" t="s">
        <v>60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8"/>
      <c r="N48" s="3"/>
    </row>
    <row r="49" spans="1:14" ht="114.75">
      <c r="A49" s="3">
        <v>47</v>
      </c>
      <c r="B49" s="3" t="s">
        <v>76</v>
      </c>
      <c r="C49" s="3" t="s">
        <v>77</v>
      </c>
      <c r="D49" s="3" t="s">
        <v>207</v>
      </c>
      <c r="E49" s="3">
        <v>9</v>
      </c>
      <c r="F49" s="3" t="s">
        <v>78</v>
      </c>
      <c r="G49" s="3" t="s">
        <v>208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8"/>
      <c r="N49" s="3"/>
    </row>
  </sheetData>
  <sortState ref="A3:N49">
    <sortCondition descending="1" ref="L3:L49"/>
  </sortState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tabSelected="1" view="pageBreakPreview" zoomScaleSheetLayoutView="100" workbookViewId="0">
      <selection activeCell="P4" sqref="P4"/>
    </sheetView>
  </sheetViews>
  <sheetFormatPr defaultRowHeight="12.75"/>
  <cols>
    <col min="1" max="1" width="4.7109375" style="1" customWidth="1"/>
    <col min="2" max="2" width="11" style="1" customWidth="1"/>
    <col min="3" max="3" width="10" style="1" customWidth="1"/>
    <col min="4" max="4" width="19.5703125" style="1" customWidth="1"/>
    <col min="5" max="5" width="5.85546875" style="1" customWidth="1"/>
    <col min="6" max="6" width="12" style="1" customWidth="1"/>
    <col min="7" max="7" width="19.5703125" style="1" customWidth="1"/>
    <col min="8" max="8" width="7.28515625" style="1" customWidth="1"/>
    <col min="9" max="9" width="6.7109375" style="1" customWidth="1"/>
    <col min="10" max="10" width="6.28515625" style="1" customWidth="1"/>
    <col min="11" max="11" width="7" style="1" customWidth="1"/>
    <col min="12" max="12" width="7.140625" style="1" customWidth="1"/>
    <col min="13" max="13" width="6.85546875" style="4" customWidth="1"/>
    <col min="14" max="14" width="10.5703125" style="1" customWidth="1"/>
    <col min="15" max="16384" width="9.140625" style="1"/>
  </cols>
  <sheetData>
    <row r="1" spans="1:14" ht="36.75" customHeight="1">
      <c r="A1" s="23" t="s">
        <v>231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63.75">
      <c r="A2" s="6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232</v>
      </c>
      <c r="I2" s="6" t="s">
        <v>233</v>
      </c>
      <c r="J2" s="6" t="s">
        <v>234</v>
      </c>
      <c r="K2" s="6" t="s">
        <v>235</v>
      </c>
      <c r="L2" s="6" t="s">
        <v>262</v>
      </c>
      <c r="M2" s="7" t="s">
        <v>236</v>
      </c>
      <c r="N2" s="6" t="s">
        <v>237</v>
      </c>
    </row>
    <row r="3" spans="1:14" ht="102">
      <c r="A3" s="3">
        <v>1</v>
      </c>
      <c r="B3" s="3" t="s">
        <v>7</v>
      </c>
      <c r="C3" s="3" t="s">
        <v>15</v>
      </c>
      <c r="D3" s="3" t="s">
        <v>197</v>
      </c>
      <c r="E3" s="3">
        <v>11</v>
      </c>
      <c r="F3" s="3" t="s">
        <v>9</v>
      </c>
      <c r="G3" s="3" t="s">
        <v>198</v>
      </c>
      <c r="H3" s="3">
        <v>11</v>
      </c>
      <c r="I3" s="3">
        <v>13</v>
      </c>
      <c r="J3" s="3">
        <v>12</v>
      </c>
      <c r="K3" s="3">
        <v>8</v>
      </c>
      <c r="L3" s="3">
        <f t="shared" ref="L3:L36" si="0">SUM(H3:K3)</f>
        <v>44</v>
      </c>
      <c r="M3" s="8">
        <v>1</v>
      </c>
      <c r="N3" s="3" t="s">
        <v>275</v>
      </c>
    </row>
    <row r="4" spans="1:14" ht="102">
      <c r="A4" s="3">
        <v>2</v>
      </c>
      <c r="B4" s="3" t="s">
        <v>7</v>
      </c>
      <c r="C4" s="3" t="s">
        <v>14</v>
      </c>
      <c r="D4" s="3" t="s">
        <v>197</v>
      </c>
      <c r="E4" s="3">
        <v>10</v>
      </c>
      <c r="F4" s="3" t="s">
        <v>9</v>
      </c>
      <c r="G4" s="3" t="s">
        <v>198</v>
      </c>
      <c r="H4" s="3">
        <v>12</v>
      </c>
      <c r="I4" s="3">
        <v>13</v>
      </c>
      <c r="J4" s="3">
        <v>10</v>
      </c>
      <c r="K4" s="3">
        <v>8</v>
      </c>
      <c r="L4" s="3">
        <f t="shared" si="0"/>
        <v>43</v>
      </c>
      <c r="M4" s="8">
        <v>2</v>
      </c>
      <c r="N4" s="3" t="s">
        <v>264</v>
      </c>
    </row>
    <row r="5" spans="1:14" ht="102">
      <c r="A5" s="3">
        <v>3</v>
      </c>
      <c r="B5" s="3" t="s">
        <v>134</v>
      </c>
      <c r="C5" s="3" t="s">
        <v>138</v>
      </c>
      <c r="D5" s="3" t="s">
        <v>129</v>
      </c>
      <c r="E5" s="3">
        <v>11</v>
      </c>
      <c r="F5" s="3" t="s">
        <v>130</v>
      </c>
      <c r="G5" s="3" t="s">
        <v>131</v>
      </c>
      <c r="H5" s="3">
        <v>12</v>
      </c>
      <c r="I5" s="3">
        <v>13</v>
      </c>
      <c r="J5" s="3">
        <v>10</v>
      </c>
      <c r="K5" s="3">
        <v>7</v>
      </c>
      <c r="L5" s="3">
        <f t="shared" si="0"/>
        <v>42</v>
      </c>
      <c r="M5" s="8">
        <v>3</v>
      </c>
      <c r="N5" s="3" t="s">
        <v>264</v>
      </c>
    </row>
    <row r="6" spans="1:14" ht="76.5">
      <c r="A6" s="3">
        <v>4</v>
      </c>
      <c r="B6" s="3" t="s">
        <v>140</v>
      </c>
      <c r="C6" s="3" t="s">
        <v>172</v>
      </c>
      <c r="D6" s="3" t="s">
        <v>142</v>
      </c>
      <c r="E6" s="3">
        <v>11</v>
      </c>
      <c r="F6" s="3" t="s">
        <v>144</v>
      </c>
      <c r="G6" s="3" t="s">
        <v>190</v>
      </c>
      <c r="H6" s="3">
        <v>10</v>
      </c>
      <c r="I6" s="3">
        <v>9</v>
      </c>
      <c r="J6" s="3">
        <v>13</v>
      </c>
      <c r="K6" s="3">
        <v>9</v>
      </c>
      <c r="L6" s="3">
        <f t="shared" si="0"/>
        <v>41</v>
      </c>
      <c r="M6" s="8" t="s">
        <v>276</v>
      </c>
      <c r="N6" s="3" t="s">
        <v>265</v>
      </c>
    </row>
    <row r="7" spans="1:14" ht="76.5">
      <c r="A7" s="3">
        <v>5</v>
      </c>
      <c r="B7" s="3" t="s">
        <v>140</v>
      </c>
      <c r="C7" s="3" t="s">
        <v>176</v>
      </c>
      <c r="D7" s="3" t="s">
        <v>167</v>
      </c>
      <c r="E7" s="3">
        <v>11</v>
      </c>
      <c r="F7" s="3" t="s">
        <v>166</v>
      </c>
      <c r="G7" s="3" t="s">
        <v>191</v>
      </c>
      <c r="H7" s="3">
        <v>11</v>
      </c>
      <c r="I7" s="3">
        <v>17</v>
      </c>
      <c r="J7" s="3">
        <v>8</v>
      </c>
      <c r="K7" s="3">
        <v>5</v>
      </c>
      <c r="L7" s="3">
        <f t="shared" si="0"/>
        <v>41</v>
      </c>
      <c r="M7" s="8" t="s">
        <v>276</v>
      </c>
      <c r="N7" s="3" t="s">
        <v>265</v>
      </c>
    </row>
    <row r="8" spans="1:14" ht="76.5">
      <c r="A8" s="3">
        <v>6</v>
      </c>
      <c r="B8" s="3" t="s">
        <v>140</v>
      </c>
      <c r="C8" s="3" t="s">
        <v>169</v>
      </c>
      <c r="D8" s="3" t="s">
        <v>142</v>
      </c>
      <c r="E8" s="3">
        <v>10</v>
      </c>
      <c r="F8" s="3" t="s">
        <v>144</v>
      </c>
      <c r="G8" s="3" t="s">
        <v>190</v>
      </c>
      <c r="H8" s="3">
        <v>8</v>
      </c>
      <c r="I8" s="3">
        <v>10</v>
      </c>
      <c r="J8" s="3">
        <v>11</v>
      </c>
      <c r="K8" s="3">
        <v>11</v>
      </c>
      <c r="L8" s="3">
        <f t="shared" si="0"/>
        <v>40</v>
      </c>
      <c r="M8" s="8" t="s">
        <v>277</v>
      </c>
      <c r="N8" s="3" t="s">
        <v>265</v>
      </c>
    </row>
    <row r="9" spans="1:14" ht="102">
      <c r="A9" s="3">
        <v>7</v>
      </c>
      <c r="B9" s="3" t="s">
        <v>7</v>
      </c>
      <c r="C9" s="3" t="s">
        <v>13</v>
      </c>
      <c r="D9" s="3" t="s">
        <v>197</v>
      </c>
      <c r="E9" s="3">
        <v>10</v>
      </c>
      <c r="F9" s="3" t="s">
        <v>9</v>
      </c>
      <c r="G9" s="3" t="s">
        <v>198</v>
      </c>
      <c r="H9" s="3">
        <v>11</v>
      </c>
      <c r="I9" s="3">
        <v>12</v>
      </c>
      <c r="J9" s="3">
        <v>9</v>
      </c>
      <c r="K9" s="3">
        <v>7</v>
      </c>
      <c r="L9" s="3">
        <f t="shared" si="0"/>
        <v>39</v>
      </c>
      <c r="M9" s="8" t="s">
        <v>278</v>
      </c>
      <c r="N9" s="3" t="s">
        <v>251</v>
      </c>
    </row>
    <row r="10" spans="1:14" ht="76.5">
      <c r="A10" s="3">
        <v>8</v>
      </c>
      <c r="B10" s="3" t="s">
        <v>140</v>
      </c>
      <c r="C10" s="3" t="s">
        <v>171</v>
      </c>
      <c r="D10" s="3" t="s">
        <v>167</v>
      </c>
      <c r="E10" s="3">
        <v>11</v>
      </c>
      <c r="F10" s="3" t="s">
        <v>166</v>
      </c>
      <c r="G10" s="3" t="s">
        <v>191</v>
      </c>
      <c r="H10" s="3">
        <v>11</v>
      </c>
      <c r="I10" s="3">
        <v>15</v>
      </c>
      <c r="J10" s="3">
        <v>7</v>
      </c>
      <c r="K10" s="3">
        <v>6</v>
      </c>
      <c r="L10" s="3">
        <f t="shared" si="0"/>
        <v>39</v>
      </c>
      <c r="M10" s="8" t="s">
        <v>278</v>
      </c>
      <c r="N10" s="3" t="s">
        <v>251</v>
      </c>
    </row>
    <row r="11" spans="1:14" ht="102">
      <c r="A11" s="3">
        <v>9</v>
      </c>
      <c r="B11" s="3" t="s">
        <v>7</v>
      </c>
      <c r="C11" s="3" t="s">
        <v>12</v>
      </c>
      <c r="D11" s="3" t="s">
        <v>197</v>
      </c>
      <c r="E11" s="3">
        <v>10</v>
      </c>
      <c r="F11" s="3" t="s">
        <v>9</v>
      </c>
      <c r="G11" s="3" t="s">
        <v>198</v>
      </c>
      <c r="H11" s="3">
        <v>11</v>
      </c>
      <c r="I11" s="3">
        <v>12</v>
      </c>
      <c r="J11" s="3">
        <v>6</v>
      </c>
      <c r="K11" s="3">
        <v>7</v>
      </c>
      <c r="L11" s="3">
        <f t="shared" si="0"/>
        <v>36</v>
      </c>
      <c r="M11" s="8" t="s">
        <v>279</v>
      </c>
      <c r="N11" s="3" t="s">
        <v>251</v>
      </c>
    </row>
    <row r="12" spans="1:14" ht="89.25">
      <c r="A12" s="3">
        <v>10</v>
      </c>
      <c r="B12" s="15" t="s">
        <v>295</v>
      </c>
      <c r="C12" s="3" t="s">
        <v>245</v>
      </c>
      <c r="D12" s="13" t="s">
        <v>306</v>
      </c>
      <c r="E12" s="3">
        <v>11</v>
      </c>
      <c r="F12" s="13" t="s">
        <v>309</v>
      </c>
      <c r="G12" s="12" t="s">
        <v>301</v>
      </c>
      <c r="H12" s="3">
        <v>7</v>
      </c>
      <c r="I12" s="3">
        <v>14</v>
      </c>
      <c r="J12" s="3">
        <v>7</v>
      </c>
      <c r="K12" s="3">
        <v>4</v>
      </c>
      <c r="L12" s="3">
        <f t="shared" si="0"/>
        <v>32</v>
      </c>
      <c r="M12" s="8" t="s">
        <v>280</v>
      </c>
      <c r="N12" s="3" t="s">
        <v>251</v>
      </c>
    </row>
    <row r="13" spans="1:14" ht="102">
      <c r="A13" s="3">
        <v>11</v>
      </c>
      <c r="B13" s="3" t="s">
        <v>87</v>
      </c>
      <c r="C13" s="3" t="s">
        <v>116</v>
      </c>
      <c r="D13" s="3" t="s">
        <v>111</v>
      </c>
      <c r="E13" s="3">
        <v>10</v>
      </c>
      <c r="F13" s="3" t="s">
        <v>90</v>
      </c>
      <c r="G13" s="3" t="s">
        <v>111</v>
      </c>
      <c r="H13" s="3">
        <v>7</v>
      </c>
      <c r="I13" s="3">
        <v>10</v>
      </c>
      <c r="J13" s="3">
        <v>8</v>
      </c>
      <c r="K13" s="3">
        <v>6</v>
      </c>
      <c r="L13" s="3">
        <f t="shared" si="0"/>
        <v>31</v>
      </c>
      <c r="M13" s="8" t="s">
        <v>281</v>
      </c>
      <c r="N13" s="3" t="s">
        <v>251</v>
      </c>
    </row>
    <row r="14" spans="1:14" ht="89.25">
      <c r="A14" s="3">
        <v>12</v>
      </c>
      <c r="B14" s="3" t="s">
        <v>87</v>
      </c>
      <c r="C14" s="3" t="s">
        <v>122</v>
      </c>
      <c r="D14" s="3" t="s">
        <v>100</v>
      </c>
      <c r="E14" s="3">
        <v>10</v>
      </c>
      <c r="F14" s="3" t="s">
        <v>101</v>
      </c>
      <c r="G14" s="3" t="s">
        <v>100</v>
      </c>
      <c r="H14" s="3">
        <v>9</v>
      </c>
      <c r="I14" s="3">
        <v>7</v>
      </c>
      <c r="J14" s="3">
        <v>10</v>
      </c>
      <c r="K14" s="3">
        <v>4</v>
      </c>
      <c r="L14" s="3">
        <f t="shared" si="0"/>
        <v>30</v>
      </c>
      <c r="M14" s="8" t="s">
        <v>266</v>
      </c>
      <c r="N14" s="3" t="s">
        <v>251</v>
      </c>
    </row>
    <row r="15" spans="1:14" ht="76.5">
      <c r="A15" s="3">
        <v>13</v>
      </c>
      <c r="B15" s="3" t="s">
        <v>140</v>
      </c>
      <c r="C15" s="3" t="s">
        <v>173</v>
      </c>
      <c r="D15" s="3" t="s">
        <v>167</v>
      </c>
      <c r="E15" s="3">
        <v>10</v>
      </c>
      <c r="F15" s="3" t="s">
        <v>166</v>
      </c>
      <c r="G15" s="3" t="s">
        <v>191</v>
      </c>
      <c r="H15" s="3">
        <v>9</v>
      </c>
      <c r="I15" s="3">
        <v>11</v>
      </c>
      <c r="J15" s="3">
        <v>0</v>
      </c>
      <c r="K15" s="3">
        <v>9</v>
      </c>
      <c r="L15" s="3">
        <f t="shared" si="0"/>
        <v>29</v>
      </c>
      <c r="M15" s="8" t="s">
        <v>282</v>
      </c>
      <c r="N15" s="3" t="s">
        <v>251</v>
      </c>
    </row>
    <row r="16" spans="1:14" ht="102">
      <c r="A16" s="3">
        <v>14</v>
      </c>
      <c r="B16" s="3" t="s">
        <v>87</v>
      </c>
      <c r="C16" s="3" t="s">
        <v>117</v>
      </c>
      <c r="D16" s="3" t="s">
        <v>106</v>
      </c>
      <c r="E16" s="3">
        <v>11</v>
      </c>
      <c r="F16" s="3" t="s">
        <v>107</v>
      </c>
      <c r="G16" s="3" t="s">
        <v>106</v>
      </c>
      <c r="H16" s="3">
        <v>9</v>
      </c>
      <c r="I16" s="3">
        <v>7</v>
      </c>
      <c r="J16" s="3">
        <v>9</v>
      </c>
      <c r="K16" s="3">
        <v>4</v>
      </c>
      <c r="L16" s="3">
        <f t="shared" si="0"/>
        <v>29</v>
      </c>
      <c r="M16" s="8" t="s">
        <v>282</v>
      </c>
      <c r="N16" s="3" t="s">
        <v>251</v>
      </c>
    </row>
    <row r="17" spans="1:14" ht="114.75">
      <c r="A17" s="3">
        <v>15</v>
      </c>
      <c r="B17" s="3" t="s">
        <v>76</v>
      </c>
      <c r="C17" s="3" t="s">
        <v>83</v>
      </c>
      <c r="D17" s="3" t="s">
        <v>207</v>
      </c>
      <c r="E17" s="3">
        <v>11</v>
      </c>
      <c r="F17" s="3" t="s">
        <v>78</v>
      </c>
      <c r="G17" s="3" t="s">
        <v>208</v>
      </c>
      <c r="H17" s="3">
        <v>8</v>
      </c>
      <c r="I17" s="3">
        <v>12</v>
      </c>
      <c r="J17" s="3">
        <v>4</v>
      </c>
      <c r="K17" s="3">
        <v>3</v>
      </c>
      <c r="L17" s="3">
        <f t="shared" si="0"/>
        <v>27</v>
      </c>
      <c r="M17" s="8" t="s">
        <v>283</v>
      </c>
      <c r="N17" s="3" t="s">
        <v>251</v>
      </c>
    </row>
    <row r="18" spans="1:14" ht="114.75">
      <c r="A18" s="3">
        <v>16</v>
      </c>
      <c r="B18" s="3" t="s">
        <v>76</v>
      </c>
      <c r="C18" s="3" t="s">
        <v>84</v>
      </c>
      <c r="D18" s="3" t="s">
        <v>207</v>
      </c>
      <c r="E18" s="3">
        <v>11</v>
      </c>
      <c r="F18" s="3" t="s">
        <v>78</v>
      </c>
      <c r="G18" s="3" t="s">
        <v>208</v>
      </c>
      <c r="H18" s="3">
        <v>11</v>
      </c>
      <c r="I18" s="3">
        <v>4</v>
      </c>
      <c r="J18" s="3">
        <v>4</v>
      </c>
      <c r="K18" s="3">
        <v>8</v>
      </c>
      <c r="L18" s="3">
        <f t="shared" si="0"/>
        <v>27</v>
      </c>
      <c r="M18" s="8" t="s">
        <v>283</v>
      </c>
      <c r="N18" s="3" t="s">
        <v>251</v>
      </c>
    </row>
    <row r="19" spans="1:14" ht="76.5">
      <c r="A19" s="3">
        <v>17</v>
      </c>
      <c r="B19" s="3" t="s">
        <v>140</v>
      </c>
      <c r="C19" s="3" t="s">
        <v>175</v>
      </c>
      <c r="D19" s="3" t="s">
        <v>167</v>
      </c>
      <c r="E19" s="3">
        <v>10</v>
      </c>
      <c r="F19" s="3" t="s">
        <v>166</v>
      </c>
      <c r="G19" s="3" t="s">
        <v>191</v>
      </c>
      <c r="H19" s="3">
        <v>9</v>
      </c>
      <c r="I19" s="3">
        <v>9</v>
      </c>
      <c r="J19" s="3">
        <v>4</v>
      </c>
      <c r="K19" s="3">
        <v>5</v>
      </c>
      <c r="L19" s="3">
        <f t="shared" si="0"/>
        <v>27</v>
      </c>
      <c r="M19" s="8" t="s">
        <v>283</v>
      </c>
      <c r="N19" s="3" t="s">
        <v>251</v>
      </c>
    </row>
    <row r="20" spans="1:14" ht="76.5">
      <c r="A20" s="3">
        <v>18</v>
      </c>
      <c r="B20" s="3" t="s">
        <v>140</v>
      </c>
      <c r="C20" s="3" t="s">
        <v>170</v>
      </c>
      <c r="D20" s="3" t="s">
        <v>165</v>
      </c>
      <c r="E20" s="3">
        <v>10</v>
      </c>
      <c r="F20" s="3" t="s">
        <v>166</v>
      </c>
      <c r="G20" s="3" t="s">
        <v>191</v>
      </c>
      <c r="H20" s="3">
        <v>11</v>
      </c>
      <c r="I20" s="3">
        <v>5</v>
      </c>
      <c r="J20" s="3">
        <v>6</v>
      </c>
      <c r="K20" s="3">
        <v>4</v>
      </c>
      <c r="L20" s="3">
        <f t="shared" si="0"/>
        <v>26</v>
      </c>
      <c r="M20" s="8" t="s">
        <v>259</v>
      </c>
      <c r="N20" s="3" t="s">
        <v>251</v>
      </c>
    </row>
    <row r="21" spans="1:14" ht="76.5">
      <c r="A21" s="3">
        <v>19</v>
      </c>
      <c r="B21" s="3" t="s">
        <v>40</v>
      </c>
      <c r="C21" s="3" t="s">
        <v>41</v>
      </c>
      <c r="D21" s="3" t="s">
        <v>225</v>
      </c>
      <c r="E21" s="3">
        <v>11</v>
      </c>
      <c r="F21" s="3" t="s">
        <v>37</v>
      </c>
      <c r="G21" s="3" t="s">
        <v>226</v>
      </c>
      <c r="H21" s="3">
        <v>9</v>
      </c>
      <c r="I21" s="3">
        <v>1</v>
      </c>
      <c r="J21" s="3">
        <v>5</v>
      </c>
      <c r="K21" s="3">
        <v>9</v>
      </c>
      <c r="L21" s="3">
        <f t="shared" si="0"/>
        <v>24</v>
      </c>
      <c r="M21" s="8" t="s">
        <v>284</v>
      </c>
      <c r="N21" s="3" t="s">
        <v>251</v>
      </c>
    </row>
    <row r="22" spans="1:14" ht="114.75">
      <c r="A22" s="3">
        <v>20</v>
      </c>
      <c r="B22" s="3" t="s">
        <v>76</v>
      </c>
      <c r="C22" s="3" t="s">
        <v>82</v>
      </c>
      <c r="D22" s="3" t="s">
        <v>207</v>
      </c>
      <c r="E22" s="3">
        <v>11</v>
      </c>
      <c r="F22" s="3" t="s">
        <v>78</v>
      </c>
      <c r="G22" s="3" t="s">
        <v>208</v>
      </c>
      <c r="H22" s="3">
        <v>9</v>
      </c>
      <c r="I22" s="3">
        <v>8</v>
      </c>
      <c r="J22" s="3">
        <v>2</v>
      </c>
      <c r="K22" s="3">
        <v>5</v>
      </c>
      <c r="L22" s="3">
        <f t="shared" si="0"/>
        <v>24</v>
      </c>
      <c r="M22" s="8" t="s">
        <v>284</v>
      </c>
      <c r="N22" s="3" t="s">
        <v>251</v>
      </c>
    </row>
    <row r="23" spans="1:14" ht="63.75">
      <c r="A23" s="3">
        <v>21</v>
      </c>
      <c r="B23" s="3" t="s">
        <v>177</v>
      </c>
      <c r="C23" s="3" t="s">
        <v>181</v>
      </c>
      <c r="D23" s="3" t="s">
        <v>199</v>
      </c>
      <c r="E23" s="3">
        <v>11</v>
      </c>
      <c r="F23" s="3" t="s">
        <v>185</v>
      </c>
      <c r="G23" s="3" t="s">
        <v>200</v>
      </c>
      <c r="H23" s="3">
        <v>6</v>
      </c>
      <c r="I23" s="3">
        <v>10</v>
      </c>
      <c r="J23" s="3">
        <v>2</v>
      </c>
      <c r="K23" s="3">
        <v>5</v>
      </c>
      <c r="L23" s="3">
        <f t="shared" si="0"/>
        <v>23</v>
      </c>
      <c r="M23" s="8" t="s">
        <v>285</v>
      </c>
      <c r="N23" s="3" t="s">
        <v>251</v>
      </c>
    </row>
    <row r="24" spans="1:14" ht="102">
      <c r="A24" s="3">
        <v>22</v>
      </c>
      <c r="B24" s="3" t="s">
        <v>17</v>
      </c>
      <c r="C24" s="3" t="s">
        <v>21</v>
      </c>
      <c r="D24" s="3" t="s">
        <v>223</v>
      </c>
      <c r="E24" s="3">
        <v>11</v>
      </c>
      <c r="F24" s="3" t="s">
        <v>19</v>
      </c>
      <c r="G24" s="3" t="s">
        <v>224</v>
      </c>
      <c r="H24" s="3">
        <v>6</v>
      </c>
      <c r="I24" s="3">
        <v>4</v>
      </c>
      <c r="J24" s="3">
        <v>6</v>
      </c>
      <c r="K24" s="3">
        <v>7</v>
      </c>
      <c r="L24" s="3">
        <f t="shared" si="0"/>
        <v>23</v>
      </c>
      <c r="M24" s="8" t="s">
        <v>285</v>
      </c>
      <c r="N24" s="3" t="s">
        <v>251</v>
      </c>
    </row>
    <row r="25" spans="1:14" ht="63.75">
      <c r="A25" s="3">
        <v>23</v>
      </c>
      <c r="B25" s="3" t="s">
        <v>177</v>
      </c>
      <c r="C25" s="3" t="s">
        <v>184</v>
      </c>
      <c r="D25" s="3" t="s">
        <v>199</v>
      </c>
      <c r="E25" s="3">
        <v>11</v>
      </c>
      <c r="F25" s="3" t="s">
        <v>185</v>
      </c>
      <c r="G25" s="3" t="s">
        <v>200</v>
      </c>
      <c r="H25" s="3">
        <v>4</v>
      </c>
      <c r="I25" s="3">
        <v>6</v>
      </c>
      <c r="J25" s="3">
        <v>8</v>
      </c>
      <c r="K25" s="3">
        <v>3</v>
      </c>
      <c r="L25" s="3">
        <f t="shared" si="0"/>
        <v>21</v>
      </c>
      <c r="M25" s="8" t="s">
        <v>286</v>
      </c>
      <c r="N25" s="3" t="s">
        <v>251</v>
      </c>
    </row>
    <row r="26" spans="1:14" ht="102">
      <c r="A26" s="3">
        <v>24</v>
      </c>
      <c r="B26" s="3" t="s">
        <v>17</v>
      </c>
      <c r="C26" s="3" t="s">
        <v>20</v>
      </c>
      <c r="D26" s="3" t="s">
        <v>223</v>
      </c>
      <c r="E26" s="3">
        <v>11</v>
      </c>
      <c r="F26" s="3" t="s">
        <v>19</v>
      </c>
      <c r="G26" s="3" t="s">
        <v>224</v>
      </c>
      <c r="H26" s="3">
        <v>7</v>
      </c>
      <c r="I26" s="3">
        <v>5</v>
      </c>
      <c r="J26" s="3">
        <v>4</v>
      </c>
      <c r="K26" s="3">
        <v>5</v>
      </c>
      <c r="L26" s="3">
        <f t="shared" si="0"/>
        <v>21</v>
      </c>
      <c r="M26" s="8" t="s">
        <v>286</v>
      </c>
      <c r="N26" s="3" t="s">
        <v>251</v>
      </c>
    </row>
    <row r="27" spans="1:14" ht="63.75">
      <c r="A27" s="3">
        <v>25</v>
      </c>
      <c r="B27" s="3" t="s">
        <v>177</v>
      </c>
      <c r="C27" s="3" t="s">
        <v>183</v>
      </c>
      <c r="D27" s="3" t="s">
        <v>199</v>
      </c>
      <c r="E27" s="3">
        <v>11</v>
      </c>
      <c r="F27" s="3" t="s">
        <v>185</v>
      </c>
      <c r="G27" s="3" t="s">
        <v>200</v>
      </c>
      <c r="H27" s="3">
        <v>6</v>
      </c>
      <c r="I27" s="3">
        <v>4</v>
      </c>
      <c r="J27" s="3">
        <v>6</v>
      </c>
      <c r="K27" s="3">
        <v>4</v>
      </c>
      <c r="L27" s="3">
        <f t="shared" si="0"/>
        <v>20</v>
      </c>
      <c r="M27" s="8" t="s">
        <v>287</v>
      </c>
      <c r="N27" s="3" t="s">
        <v>251</v>
      </c>
    </row>
    <row r="28" spans="1:14" ht="102">
      <c r="A28" s="3">
        <v>26</v>
      </c>
      <c r="B28" s="3" t="s">
        <v>17</v>
      </c>
      <c r="C28" s="3" t="s">
        <v>22</v>
      </c>
      <c r="D28" s="3" t="s">
        <v>223</v>
      </c>
      <c r="E28" s="3">
        <v>11</v>
      </c>
      <c r="F28" s="3" t="s">
        <v>19</v>
      </c>
      <c r="G28" s="3" t="s">
        <v>224</v>
      </c>
      <c r="H28" s="3">
        <v>8</v>
      </c>
      <c r="I28" s="3">
        <v>8</v>
      </c>
      <c r="J28" s="3">
        <v>2</v>
      </c>
      <c r="K28" s="3">
        <v>2</v>
      </c>
      <c r="L28" s="3">
        <f t="shared" si="0"/>
        <v>20</v>
      </c>
      <c r="M28" s="8" t="s">
        <v>287</v>
      </c>
      <c r="N28" s="3" t="s">
        <v>251</v>
      </c>
    </row>
    <row r="29" spans="1:14" ht="76.5">
      <c r="A29" s="3">
        <v>27</v>
      </c>
      <c r="B29" s="3" t="s">
        <v>140</v>
      </c>
      <c r="C29" s="3" t="s">
        <v>174</v>
      </c>
      <c r="D29" s="3" t="s">
        <v>142</v>
      </c>
      <c r="E29" s="3">
        <v>11</v>
      </c>
      <c r="F29" s="3" t="s">
        <v>144</v>
      </c>
      <c r="G29" s="3" t="s">
        <v>190</v>
      </c>
      <c r="H29" s="3">
        <v>6</v>
      </c>
      <c r="I29" s="3">
        <v>5</v>
      </c>
      <c r="J29" s="3">
        <v>2</v>
      </c>
      <c r="K29" s="3">
        <v>4</v>
      </c>
      <c r="L29" s="3">
        <f t="shared" si="0"/>
        <v>17</v>
      </c>
      <c r="M29" s="8" t="s">
        <v>288</v>
      </c>
      <c r="N29" s="3" t="s">
        <v>251</v>
      </c>
    </row>
    <row r="30" spans="1:14" ht="114.75">
      <c r="A30" s="3">
        <v>28</v>
      </c>
      <c r="B30" s="3" t="s">
        <v>64</v>
      </c>
      <c r="C30" s="3" t="s">
        <v>75</v>
      </c>
      <c r="D30" s="3" t="s">
        <v>229</v>
      </c>
      <c r="E30" s="3">
        <v>11</v>
      </c>
      <c r="F30" s="3" t="s">
        <v>68</v>
      </c>
      <c r="G30" s="3" t="s">
        <v>230</v>
      </c>
      <c r="H30" s="3">
        <v>4</v>
      </c>
      <c r="I30" s="3">
        <v>5</v>
      </c>
      <c r="J30" s="3">
        <v>2</v>
      </c>
      <c r="K30" s="3">
        <v>6</v>
      </c>
      <c r="L30" s="3">
        <f t="shared" si="0"/>
        <v>17</v>
      </c>
      <c r="M30" s="8" t="s">
        <v>288</v>
      </c>
      <c r="N30" s="3" t="s">
        <v>251</v>
      </c>
    </row>
    <row r="31" spans="1:14" ht="114.75">
      <c r="A31" s="3">
        <v>29</v>
      </c>
      <c r="B31" s="3" t="s">
        <v>76</v>
      </c>
      <c r="C31" s="3" t="s">
        <v>81</v>
      </c>
      <c r="D31" s="3" t="s">
        <v>207</v>
      </c>
      <c r="E31" s="3">
        <v>10</v>
      </c>
      <c r="F31" s="3" t="s">
        <v>78</v>
      </c>
      <c r="G31" s="3" t="s">
        <v>208</v>
      </c>
      <c r="H31" s="3">
        <v>6</v>
      </c>
      <c r="I31" s="3">
        <v>6</v>
      </c>
      <c r="J31" s="3">
        <v>2</v>
      </c>
      <c r="K31" s="3">
        <v>3</v>
      </c>
      <c r="L31" s="3">
        <f t="shared" si="0"/>
        <v>17</v>
      </c>
      <c r="M31" s="8" t="s">
        <v>288</v>
      </c>
      <c r="N31" s="3" t="s">
        <v>251</v>
      </c>
    </row>
    <row r="32" spans="1:14" ht="102">
      <c r="A32" s="3">
        <v>30</v>
      </c>
      <c r="B32" s="3" t="s">
        <v>134</v>
      </c>
      <c r="C32" s="3" t="s">
        <v>139</v>
      </c>
      <c r="D32" s="3" t="s">
        <v>129</v>
      </c>
      <c r="E32" s="3">
        <v>10</v>
      </c>
      <c r="F32" s="3" t="s">
        <v>130</v>
      </c>
      <c r="G32" s="3" t="s">
        <v>131</v>
      </c>
      <c r="H32" s="3">
        <v>4</v>
      </c>
      <c r="I32" s="3">
        <v>3</v>
      </c>
      <c r="J32" s="3">
        <v>8</v>
      </c>
      <c r="K32" s="3">
        <v>1</v>
      </c>
      <c r="L32" s="3">
        <f t="shared" si="0"/>
        <v>16</v>
      </c>
      <c r="M32" s="8" t="s">
        <v>289</v>
      </c>
      <c r="N32" s="3" t="s">
        <v>251</v>
      </c>
    </row>
    <row r="33" spans="1:14" ht="89.25">
      <c r="A33" s="3">
        <v>31</v>
      </c>
      <c r="B33" s="3" t="s">
        <v>87</v>
      </c>
      <c r="C33" s="3" t="s">
        <v>118</v>
      </c>
      <c r="D33" s="3" t="s">
        <v>100</v>
      </c>
      <c r="E33" s="3">
        <v>10</v>
      </c>
      <c r="F33" s="3" t="s">
        <v>101</v>
      </c>
      <c r="G33" s="3" t="s">
        <v>100</v>
      </c>
      <c r="H33" s="3">
        <v>3</v>
      </c>
      <c r="I33" s="3">
        <v>5</v>
      </c>
      <c r="J33" s="3">
        <v>2</v>
      </c>
      <c r="K33" s="3">
        <v>5</v>
      </c>
      <c r="L33" s="3">
        <f t="shared" si="0"/>
        <v>15</v>
      </c>
      <c r="M33" s="8" t="s">
        <v>290</v>
      </c>
      <c r="N33" s="3" t="s">
        <v>251</v>
      </c>
    </row>
    <row r="34" spans="1:14" ht="89.25">
      <c r="A34" s="3">
        <v>32</v>
      </c>
      <c r="B34" s="14" t="s">
        <v>295</v>
      </c>
      <c r="C34" s="3" t="s">
        <v>246</v>
      </c>
      <c r="D34" s="13" t="s">
        <v>306</v>
      </c>
      <c r="E34" s="3">
        <v>11</v>
      </c>
      <c r="F34" s="13" t="s">
        <v>309</v>
      </c>
      <c r="G34" s="12" t="s">
        <v>301</v>
      </c>
      <c r="H34" s="3">
        <v>5</v>
      </c>
      <c r="I34" s="3">
        <v>6</v>
      </c>
      <c r="J34" s="3">
        <v>0</v>
      </c>
      <c r="K34" s="3">
        <v>0</v>
      </c>
      <c r="L34" s="3">
        <f t="shared" si="0"/>
        <v>11</v>
      </c>
      <c r="M34" s="8" t="s">
        <v>291</v>
      </c>
      <c r="N34" s="3" t="s">
        <v>251</v>
      </c>
    </row>
    <row r="35" spans="1:14" ht="89.25">
      <c r="A35" s="3">
        <v>33</v>
      </c>
      <c r="B35" s="3" t="s">
        <v>87</v>
      </c>
      <c r="C35" s="3" t="s">
        <v>119</v>
      </c>
      <c r="D35" s="3" t="s">
        <v>100</v>
      </c>
      <c r="E35" s="3">
        <v>10</v>
      </c>
      <c r="F35" s="3" t="s">
        <v>101</v>
      </c>
      <c r="G35" s="3" t="s">
        <v>100</v>
      </c>
      <c r="H35" s="3">
        <v>3</v>
      </c>
      <c r="I35" s="3">
        <v>3</v>
      </c>
      <c r="J35" s="3">
        <v>3</v>
      </c>
      <c r="K35" s="3">
        <v>0</v>
      </c>
      <c r="L35" s="3">
        <f t="shared" si="0"/>
        <v>9</v>
      </c>
      <c r="M35" s="8" t="s">
        <v>292</v>
      </c>
      <c r="N35" s="3" t="s">
        <v>251</v>
      </c>
    </row>
    <row r="36" spans="1:14" ht="63.75">
      <c r="A36" s="3">
        <v>34</v>
      </c>
      <c r="B36" s="3" t="s">
        <v>177</v>
      </c>
      <c r="C36" s="3" t="s">
        <v>182</v>
      </c>
      <c r="D36" s="3" t="s">
        <v>199</v>
      </c>
      <c r="E36" s="3">
        <v>11</v>
      </c>
      <c r="F36" s="3" t="s">
        <v>185</v>
      </c>
      <c r="G36" s="3" t="s">
        <v>200</v>
      </c>
      <c r="H36" s="3">
        <v>5</v>
      </c>
      <c r="I36" s="3">
        <v>1</v>
      </c>
      <c r="J36" s="3">
        <v>1</v>
      </c>
      <c r="K36" s="3">
        <v>1</v>
      </c>
      <c r="L36" s="3">
        <f t="shared" si="0"/>
        <v>8</v>
      </c>
      <c r="M36" s="8" t="s">
        <v>293</v>
      </c>
      <c r="N36" s="3" t="s">
        <v>251</v>
      </c>
    </row>
    <row r="37" spans="1:14" ht="102">
      <c r="A37" s="3">
        <v>35</v>
      </c>
      <c r="B37" s="3" t="s">
        <v>7</v>
      </c>
      <c r="C37" s="3" t="s">
        <v>16</v>
      </c>
      <c r="D37" s="3" t="s">
        <v>197</v>
      </c>
      <c r="E37" s="3">
        <v>11</v>
      </c>
      <c r="F37" s="3" t="s">
        <v>9</v>
      </c>
      <c r="G37" s="3" t="s">
        <v>198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8" t="s">
        <v>294</v>
      </c>
      <c r="N37" s="3"/>
    </row>
    <row r="38" spans="1:14" ht="76.5">
      <c r="A38" s="3">
        <v>36</v>
      </c>
      <c r="B38" s="3" t="s">
        <v>140</v>
      </c>
      <c r="C38" s="3" t="s">
        <v>164</v>
      </c>
      <c r="D38" s="3" t="s">
        <v>165</v>
      </c>
      <c r="E38" s="3">
        <v>11</v>
      </c>
      <c r="F38" s="3" t="s">
        <v>166</v>
      </c>
      <c r="G38" s="3" t="s">
        <v>191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8" t="s">
        <v>294</v>
      </c>
      <c r="N38" s="3"/>
    </row>
    <row r="39" spans="1:14" ht="102">
      <c r="A39" s="3">
        <v>37</v>
      </c>
      <c r="B39" s="3" t="s">
        <v>30</v>
      </c>
      <c r="C39" s="3" t="s">
        <v>35</v>
      </c>
      <c r="D39" s="3" t="s">
        <v>227</v>
      </c>
      <c r="E39" s="3">
        <v>10</v>
      </c>
      <c r="F39" s="3" t="s">
        <v>31</v>
      </c>
      <c r="G39" s="3" t="s">
        <v>228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8" t="s">
        <v>294</v>
      </c>
      <c r="N39" s="3"/>
    </row>
    <row r="40" spans="1:14" ht="76.5">
      <c r="A40" s="3">
        <v>38</v>
      </c>
      <c r="B40" s="3" t="s">
        <v>140</v>
      </c>
      <c r="C40" s="3" t="s">
        <v>168</v>
      </c>
      <c r="D40" s="3" t="s">
        <v>165</v>
      </c>
      <c r="E40" s="3">
        <v>11</v>
      </c>
      <c r="F40" s="3" t="s">
        <v>166</v>
      </c>
      <c r="G40" s="3" t="s">
        <v>191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8" t="s">
        <v>294</v>
      </c>
      <c r="N40" s="3"/>
    </row>
    <row r="41" spans="1:14" ht="89.25">
      <c r="A41" s="3">
        <v>39</v>
      </c>
      <c r="B41" s="3" t="s">
        <v>87</v>
      </c>
      <c r="C41" s="3" t="s">
        <v>120</v>
      </c>
      <c r="D41" s="3" t="s">
        <v>100</v>
      </c>
      <c r="E41" s="3">
        <v>10</v>
      </c>
      <c r="F41" s="3" t="s">
        <v>101</v>
      </c>
      <c r="G41" s="3" t="s">
        <v>100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8" t="s">
        <v>294</v>
      </c>
      <c r="N41" s="3"/>
    </row>
    <row r="42" spans="1:14" ht="102">
      <c r="A42" s="3">
        <v>40</v>
      </c>
      <c r="B42" s="3" t="s">
        <v>17</v>
      </c>
      <c r="C42" s="3" t="s">
        <v>18</v>
      </c>
      <c r="D42" s="3" t="s">
        <v>223</v>
      </c>
      <c r="E42" s="3">
        <v>11</v>
      </c>
      <c r="F42" s="3" t="s">
        <v>19</v>
      </c>
      <c r="G42" s="3" t="s">
        <v>224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8" t="s">
        <v>294</v>
      </c>
      <c r="N42" s="3"/>
    </row>
    <row r="43" spans="1:14" ht="102">
      <c r="A43" s="3">
        <v>41</v>
      </c>
      <c r="B43" s="3" t="s">
        <v>87</v>
      </c>
      <c r="C43" s="3" t="s">
        <v>121</v>
      </c>
      <c r="D43" s="3" t="s">
        <v>104</v>
      </c>
      <c r="E43" s="3">
        <v>11</v>
      </c>
      <c r="F43" s="3" t="s">
        <v>105</v>
      </c>
      <c r="G43" s="3" t="s">
        <v>104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8" t="s">
        <v>294</v>
      </c>
      <c r="N43" s="3"/>
    </row>
    <row r="44" spans="1:14" ht="89.25">
      <c r="A44" s="3">
        <v>42</v>
      </c>
      <c r="B44" s="3" t="s">
        <v>87</v>
      </c>
      <c r="C44" s="3" t="s">
        <v>123</v>
      </c>
      <c r="D44" s="3" t="s">
        <v>100</v>
      </c>
      <c r="E44" s="3">
        <v>10</v>
      </c>
      <c r="F44" s="3" t="s">
        <v>101</v>
      </c>
      <c r="G44" s="3" t="s">
        <v>100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8" t="s">
        <v>294</v>
      </c>
      <c r="N44" s="3"/>
    </row>
    <row r="45" spans="1:14" ht="102">
      <c r="A45" s="3">
        <v>43</v>
      </c>
      <c r="B45" s="3" t="s">
        <v>87</v>
      </c>
      <c r="C45" s="3" t="s">
        <v>124</v>
      </c>
      <c r="D45" s="3" t="s">
        <v>104</v>
      </c>
      <c r="E45" s="3">
        <v>11</v>
      </c>
      <c r="F45" s="3" t="s">
        <v>105</v>
      </c>
      <c r="G45" s="3" t="s">
        <v>104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8" t="s">
        <v>294</v>
      </c>
      <c r="N45" s="3"/>
    </row>
  </sheetData>
  <sortState ref="A3:N45">
    <sortCondition descending="1" ref="L3:L45"/>
  </sortState>
  <mergeCells count="1">
    <mergeCell ref="A1:N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итоги 6-7</vt:lpstr>
      <vt:lpstr>итоги 8-9</vt:lpstr>
      <vt:lpstr>итоги 10-11</vt:lpstr>
      <vt:lpstr>'итоги 6-7'!Область_печати</vt:lpstr>
      <vt:lpstr>'итоги 8-9'!Область_печати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2021-11-29T19:48:53Z</dcterms:modified>
</cp:coreProperties>
</file>