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3 ОЛИМПИАДЫ\ОЛИМПИАДА СХ\1. РЕГ.этап СХ\"/>
    </mc:Choice>
  </mc:AlternateContent>
  <xr:revisionPtr revIDLastSave="0" documentId="13_ncr:1_{D847DC6E-2F17-4C69-8624-F9C13A2B7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-7 класс" sheetId="1" r:id="rId1"/>
    <sheet name="8-9 класс" sheetId="2" r:id="rId2"/>
    <sheet name="10-11 класс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8" i="2"/>
  <c r="I10" i="2"/>
  <c r="I18" i="2"/>
  <c r="I14" i="2"/>
  <c r="I5" i="1"/>
  <c r="I11" i="1"/>
  <c r="I3" i="1"/>
  <c r="I12" i="1"/>
  <c r="I7" i="1"/>
  <c r="I9" i="1"/>
  <c r="I4" i="1"/>
  <c r="I8" i="1"/>
  <c r="I6" i="1"/>
  <c r="I8" i="3"/>
  <c r="I12" i="3"/>
  <c r="I3" i="3"/>
  <c r="I10" i="1" l="1"/>
  <c r="I12" i="2"/>
  <c r="I21" i="2"/>
  <c r="I9" i="2"/>
  <c r="I23" i="2"/>
  <c r="I3" i="2"/>
  <c r="I17" i="2"/>
  <c r="I6" i="2"/>
  <c r="I5" i="2"/>
  <c r="I20" i="2"/>
  <c r="I15" i="2"/>
  <c r="I16" i="2"/>
  <c r="I19" i="2"/>
  <c r="I13" i="2"/>
  <c r="I11" i="2"/>
  <c r="I7" i="2"/>
  <c r="I10" i="3"/>
  <c r="I9" i="3"/>
  <c r="I11" i="3"/>
  <c r="I7" i="3"/>
  <c r="I6" i="3"/>
  <c r="I4" i="3"/>
  <c r="I22" i="2"/>
  <c r="I5" i="3"/>
</calcChain>
</file>

<file path=xl/sharedStrings.xml><?xml version="1.0" encoding="utf-8"?>
<sst xmlns="http://schemas.openxmlformats.org/spreadsheetml/2006/main" count="259" uniqueCount="118">
  <si>
    <t>Ординский муниципальный округ</t>
  </si>
  <si>
    <t>МБОУ «Ординская СОШ)</t>
  </si>
  <si>
    <t>Кадырова А.Н.</t>
  </si>
  <si>
    <t>Суксунский городской округ</t>
  </si>
  <si>
    <t>Васёва Анна Викторовна</t>
  </si>
  <si>
    <t>МАОУ "Ключевская средняя общеобразовательная школа"</t>
  </si>
  <si>
    <t>Васёва Татьяна Александровна</t>
  </si>
  <si>
    <t xml:space="preserve"> Бардымский муниципальный округ</t>
  </si>
  <si>
    <t>Шагаипова Карина Нарциссовна</t>
  </si>
  <si>
    <t>МАОУ "Бардымская СОШ № 2"</t>
  </si>
  <si>
    <t>Искандарова Инзиля Фирдусовна</t>
  </si>
  <si>
    <t>Соликамский городской округ</t>
  </si>
  <si>
    <t>Куракин Владимир Ильич</t>
  </si>
  <si>
    <t>Муниципальное автономное общеобразовательное учреждение "Гимназия "Солнечная радуга"</t>
  </si>
  <si>
    <t>Якимова Нина Григорьевна</t>
  </si>
  <si>
    <t>Яговцева Ольга Витальевна</t>
  </si>
  <si>
    <t>Хузина Эльвина Ильмаровна</t>
  </si>
  <si>
    <t>Галимов Денис Рафаилович</t>
  </si>
  <si>
    <t>Унгефук Виталина Олеговна</t>
  </si>
  <si>
    <t>Краснокамский городской округ</t>
  </si>
  <si>
    <t>Кунгурский муниципальный округ</t>
  </si>
  <si>
    <t>Козырев Роман</t>
  </si>
  <si>
    <t>Муниципальное автономное общеобразовательное учреждение «Комсомольская средняя общеобразовательная школа»</t>
  </si>
  <si>
    <t>Возжаева Елена Александровна</t>
  </si>
  <si>
    <t>Чайковский городской округ</t>
  </si>
  <si>
    <t>Юркова Алена Сергеевна</t>
  </si>
  <si>
    <t>Муниципальное бюджетное общеобразовательное учреждение "Средняя общеобразовательная школа №11"</t>
  </si>
  <si>
    <t>Овчинникова Екатерина Анатольевна</t>
  </si>
  <si>
    <t>Гайнский муниципальный округ</t>
  </si>
  <si>
    <t>Кох Карина Андреевна</t>
  </si>
  <si>
    <t>МБОУ "Кебратская ООШ"</t>
  </si>
  <si>
    <t>Златина Альбина Геннадьевна</t>
  </si>
  <si>
    <t>№ п/п</t>
  </si>
  <si>
    <t>Территория</t>
  </si>
  <si>
    <t>Ф.И.О.</t>
  </si>
  <si>
    <t>Образовательное учреждение (полное название в соттветсвии с уставом)</t>
  </si>
  <si>
    <t>Класс</t>
  </si>
  <si>
    <t>ФИО педагога, подготовившего участника</t>
  </si>
  <si>
    <t>Красновишерский городской округ</t>
  </si>
  <si>
    <t>Антонова Варвара Александровна</t>
  </si>
  <si>
    <t>Муниципальное бюджетное образовательное учреждение «Верх-Язьвинская средняя общеобразовательная школа»</t>
  </si>
  <si>
    <t>Волкова Галина Ивановна</t>
  </si>
  <si>
    <t>ЗАТО Звездный</t>
  </si>
  <si>
    <t>Щербакова Виктория Максимовна</t>
  </si>
  <si>
    <t>МБУ СОШ ЗАТО Звёздный</t>
  </si>
  <si>
    <t>Минаева Л.П.</t>
  </si>
  <si>
    <t>Лоскутов Василий</t>
  </si>
  <si>
    <t>г.Пермь</t>
  </si>
  <si>
    <t>Овчинников Михаил</t>
  </si>
  <si>
    <t>МАОУ "СОШ №132" г. Перми</t>
  </si>
  <si>
    <t>Буравлева Валентина Петровна</t>
  </si>
  <si>
    <t>Басанова Дарья Дмитриевна</t>
  </si>
  <si>
    <t>Глумова Вероника Сергеевна</t>
  </si>
  <si>
    <t xml:space="preserve">Муниципальное автономное общеобразовательное учреждение "Средняя общеобразовательная школа №10" </t>
  </si>
  <si>
    <t>Герасимова Нина Кузьмовна</t>
  </si>
  <si>
    <t>Петрова Анастасия Андреевна</t>
  </si>
  <si>
    <t>Калимулина Арина</t>
  </si>
  <si>
    <t>Бородин Федор Петрович</t>
  </si>
  <si>
    <t>Муниципальное бюджетное общеобразовательное учреждение "Средняя общеобразовательная школа №8"</t>
  </si>
  <si>
    <t>Поляков Николай Евгеньевич, учитель</t>
  </si>
  <si>
    <t>Филипенко Андрей Олегович</t>
  </si>
  <si>
    <t>Александровский муниципальноый округ</t>
  </si>
  <si>
    <t>Штефан Мария Александровна</t>
  </si>
  <si>
    <t>Муниципальное бюджетное общеобразовательное учреждение "Средняя общеобразовательная школа п. Яйва"</t>
  </si>
  <si>
    <t>Турханова Любовь Михайловна</t>
  </si>
  <si>
    <t>Исмагилова Зарина Ильнуровна</t>
  </si>
  <si>
    <t>Югринова Диана Сергеевна</t>
  </si>
  <si>
    <t>Муниципальное бюджетное общеобразовательное учреждение «Лесокамская основная общеобразовательная школа»</t>
  </si>
  <si>
    <t>Антусева Екатерина Андреевна</t>
  </si>
  <si>
    <t>Мехоношин Валерий</t>
  </si>
  <si>
    <t>Гилева Варвара Михайловна</t>
  </si>
  <si>
    <t>МАОУ "СОШ №11"</t>
  </si>
  <si>
    <t>Азанов А.В.</t>
  </si>
  <si>
    <t>Хасанова Азалия Айнуровна</t>
  </si>
  <si>
    <t>Мурашева Гузалия Сагитовна</t>
  </si>
  <si>
    <t>Лекомцева Виктория Юрьевна</t>
  </si>
  <si>
    <t>Батракова Виктория Андреевна</t>
  </si>
  <si>
    <t>Поварницина Видана Витальевна</t>
  </si>
  <si>
    <t>Шевчук Юлия Дмитриевна</t>
  </si>
  <si>
    <t>Порошина Евгения Владиславовна</t>
  </si>
  <si>
    <t>Муниципальное бюджетное общеобразовательное учреждение "Средняя общеобразовательная школа №7"</t>
  </si>
  <si>
    <t>Калмыкова Вера Викторовна</t>
  </si>
  <si>
    <t>Максимов Никита Антонович</t>
  </si>
  <si>
    <t>Тохтуева Елена Яковлевна</t>
  </si>
  <si>
    <t>Бондаренко Елизавета Сергеевна</t>
  </si>
  <si>
    <t>Корой Карина Андреевна</t>
  </si>
  <si>
    <t>Муниципальное бюджетное общеобразовательное учреждение "Гимназия"</t>
  </si>
  <si>
    <t>Казанцев Евгений Васильевич</t>
  </si>
  <si>
    <t>Селиванова Екатерина Алексеевна</t>
  </si>
  <si>
    <t>МАОУ "СОШ № 132 с углубленным изучением предметов естественно-экологического профиля"</t>
  </si>
  <si>
    <t>Тебенькова Светлана Александровна</t>
  </si>
  <si>
    <t>Баянов Александр Викторович</t>
  </si>
  <si>
    <t>Пунгина Дана Алексеевна</t>
  </si>
  <si>
    <t>Мариничев Леонид Николаевич</t>
  </si>
  <si>
    <t>Чупина Людмила Юрьевна</t>
  </si>
  <si>
    <t>Пермский муниципальный район</t>
  </si>
  <si>
    <t>МАОУ «Гамовская средняя школа»</t>
  </si>
  <si>
    <t>Панькова Виктория Васильевна</t>
  </si>
  <si>
    <t>Поспелова Наталья Яковлевна</t>
  </si>
  <si>
    <t>Животные</t>
  </si>
  <si>
    <t>Итоги региональной олимпиады школьников по сельскому хозяйству (2022 год) 
8-9 класс</t>
  </si>
  <si>
    <t>Итоги региональной олимпиады школьников по сельскому хозяйству (2022 год) 
10- 11 класс</t>
  </si>
  <si>
    <t>Итоги региональной олимпиады школьников  по сельскому хозяйству (2022 год) 
6-7 класс</t>
  </si>
  <si>
    <t>Победитель (1 место)</t>
  </si>
  <si>
    <t>Призер (2 место)</t>
  </si>
  <si>
    <t>Призер (3 место)</t>
  </si>
  <si>
    <t>5-6</t>
  </si>
  <si>
    <t xml:space="preserve">Сертификат </t>
  </si>
  <si>
    <t>5-7</t>
  </si>
  <si>
    <t>4-7</t>
  </si>
  <si>
    <t>10-12</t>
  </si>
  <si>
    <t>14-15</t>
  </si>
  <si>
    <t>16-17</t>
  </si>
  <si>
    <t>1-2</t>
  </si>
  <si>
    <t>Награда</t>
  </si>
  <si>
    <t xml:space="preserve">Растения </t>
  </si>
  <si>
    <t>Итого баллов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</si>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</sst>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 readingOrder="2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115" zoomScaleNormal="115" workbookViewId="0">
      <selection activeCell="D8" sqref="D8"/>
    </sheetView>
  </sheetViews>
  <sheetFormatPr defaultRowHeight="15" x14ac:dyDescent="0.25"/>
  <cols>
    <col min="1" max="1" width="5.7109375" style="15" customWidth="1"/>
    <col min="2" max="2" width="20.5703125" style="15" bestFit="1" customWidth="1"/>
    <col min="3" max="3" width="20.28515625" style="15" bestFit="1" customWidth="1"/>
    <col min="4" max="4" width="50.28515625" style="15" customWidth="1"/>
    <col min="5" max="5" width="7.5703125" style="15" customWidth="1"/>
    <col min="6" max="6" width="22.85546875" style="15" bestFit="1" customWidth="1"/>
    <col min="7" max="8" width="12" style="20" customWidth="1"/>
    <col min="9" max="9" width="8.7109375" style="20" customWidth="1"/>
    <col min="10" max="10" width="9.140625" style="20"/>
    <col min="11" max="11" width="19" style="15" customWidth="1"/>
    <col min="12" max="16384" width="9.140625" style="15"/>
  </cols>
  <sheetData>
    <row r="1" spans="1:11" ht="30" customHeight="1" x14ac:dyDescent="0.25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3" customFormat="1" ht="46.5" customHeight="1" x14ac:dyDescent="0.25">
      <c r="A2" s="21" t="s">
        <v>32</v>
      </c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2" t="s">
        <v>115</v>
      </c>
      <c r="H2" s="22" t="s">
        <v>99</v>
      </c>
      <c r="I2" s="22" t="s">
        <v>116</v>
      </c>
      <c r="J2" s="22" t="s">
        <v>117</v>
      </c>
      <c r="K2" s="22" t="s">
        <v>114</v>
      </c>
    </row>
    <row r="3" spans="1:11" s="19" customFormat="1" ht="32.25" customHeight="1" x14ac:dyDescent="0.25">
      <c r="A3" s="1">
        <v>1</v>
      </c>
      <c r="B3" s="1" t="s">
        <v>11</v>
      </c>
      <c r="C3" s="1" t="s">
        <v>12</v>
      </c>
      <c r="D3" s="1" t="s">
        <v>13</v>
      </c>
      <c r="E3" s="4">
        <v>6</v>
      </c>
      <c r="F3" s="3" t="s">
        <v>14</v>
      </c>
      <c r="G3" s="16">
        <v>18</v>
      </c>
      <c r="H3" s="17">
        <v>21</v>
      </c>
      <c r="I3" s="18">
        <f t="shared" ref="I3:I12" si="0">G3+H3</f>
        <v>39</v>
      </c>
      <c r="J3" s="24" t="s">
        <v>113</v>
      </c>
      <c r="K3" s="25" t="s">
        <v>103</v>
      </c>
    </row>
    <row r="4" spans="1:11" s="19" customFormat="1" ht="32.25" customHeight="1" x14ac:dyDescent="0.25">
      <c r="A4" s="1">
        <v>2</v>
      </c>
      <c r="B4" s="1" t="s">
        <v>11</v>
      </c>
      <c r="C4" s="1" t="s">
        <v>18</v>
      </c>
      <c r="D4" s="1" t="s">
        <v>13</v>
      </c>
      <c r="E4" s="4">
        <v>6</v>
      </c>
      <c r="F4" s="3" t="s">
        <v>14</v>
      </c>
      <c r="G4" s="16">
        <v>18</v>
      </c>
      <c r="H4" s="17">
        <v>21</v>
      </c>
      <c r="I4" s="18">
        <f t="shared" si="0"/>
        <v>39</v>
      </c>
      <c r="J4" s="24" t="s">
        <v>113</v>
      </c>
      <c r="K4" s="25" t="s">
        <v>103</v>
      </c>
    </row>
    <row r="5" spans="1:11" s="19" customFormat="1" ht="32.25" customHeight="1" x14ac:dyDescent="0.25">
      <c r="A5" s="1">
        <v>3</v>
      </c>
      <c r="B5" s="1" t="s">
        <v>3</v>
      </c>
      <c r="C5" s="1" t="s">
        <v>4</v>
      </c>
      <c r="D5" s="1" t="s">
        <v>5</v>
      </c>
      <c r="E5" s="4">
        <v>7</v>
      </c>
      <c r="F5" s="3" t="s">
        <v>6</v>
      </c>
      <c r="G5" s="16">
        <v>15</v>
      </c>
      <c r="H5" s="17">
        <v>21</v>
      </c>
      <c r="I5" s="18">
        <f t="shared" si="0"/>
        <v>36</v>
      </c>
      <c r="J5" s="26">
        <v>3</v>
      </c>
      <c r="K5" s="25" t="s">
        <v>104</v>
      </c>
    </row>
    <row r="6" spans="1:11" s="19" customFormat="1" ht="32.25" customHeight="1" x14ac:dyDescent="0.25">
      <c r="A6" s="1">
        <v>4</v>
      </c>
      <c r="B6" s="3" t="s">
        <v>28</v>
      </c>
      <c r="C6" s="8" t="s">
        <v>29</v>
      </c>
      <c r="D6" s="1" t="s">
        <v>30</v>
      </c>
      <c r="E6" s="4">
        <v>6</v>
      </c>
      <c r="F6" s="11" t="s">
        <v>31</v>
      </c>
      <c r="G6" s="16">
        <v>13</v>
      </c>
      <c r="H6" s="17">
        <v>18</v>
      </c>
      <c r="I6" s="18">
        <f t="shared" si="0"/>
        <v>31</v>
      </c>
      <c r="J6" s="26">
        <v>4</v>
      </c>
      <c r="K6" s="25" t="s">
        <v>105</v>
      </c>
    </row>
    <row r="7" spans="1:11" s="19" customFormat="1" ht="32.25" customHeight="1" x14ac:dyDescent="0.25">
      <c r="A7" s="1">
        <v>5</v>
      </c>
      <c r="B7" s="1" t="s">
        <v>7</v>
      </c>
      <c r="C7" s="3" t="s">
        <v>16</v>
      </c>
      <c r="D7" s="3" t="s">
        <v>9</v>
      </c>
      <c r="E7" s="4">
        <v>7</v>
      </c>
      <c r="F7" s="3" t="s">
        <v>10</v>
      </c>
      <c r="G7" s="16">
        <v>11</v>
      </c>
      <c r="H7" s="17">
        <v>19</v>
      </c>
      <c r="I7" s="18">
        <f t="shared" si="0"/>
        <v>30</v>
      </c>
      <c r="J7" s="24" t="s">
        <v>106</v>
      </c>
      <c r="K7" s="25" t="s">
        <v>107</v>
      </c>
    </row>
    <row r="8" spans="1:11" s="19" customFormat="1" ht="51" customHeight="1" x14ac:dyDescent="0.25">
      <c r="A8" s="1">
        <v>6</v>
      </c>
      <c r="B8" s="1" t="s">
        <v>20</v>
      </c>
      <c r="C8" s="8" t="s">
        <v>21</v>
      </c>
      <c r="D8" s="8" t="s">
        <v>22</v>
      </c>
      <c r="E8" s="9">
        <v>7</v>
      </c>
      <c r="F8" s="11" t="s">
        <v>23</v>
      </c>
      <c r="G8" s="16">
        <v>9</v>
      </c>
      <c r="H8" s="17">
        <v>21</v>
      </c>
      <c r="I8" s="18">
        <f t="shared" si="0"/>
        <v>30</v>
      </c>
      <c r="J8" s="24" t="s">
        <v>106</v>
      </c>
      <c r="K8" s="25" t="s">
        <v>107</v>
      </c>
    </row>
    <row r="9" spans="1:11" s="19" customFormat="1" ht="32.25" customHeight="1" x14ac:dyDescent="0.25">
      <c r="A9" s="1">
        <v>7</v>
      </c>
      <c r="B9" s="1" t="s">
        <v>7</v>
      </c>
      <c r="C9" s="3" t="s">
        <v>17</v>
      </c>
      <c r="D9" s="3" t="s">
        <v>9</v>
      </c>
      <c r="E9" s="4">
        <v>7</v>
      </c>
      <c r="F9" s="3" t="s">
        <v>10</v>
      </c>
      <c r="G9" s="16">
        <v>10</v>
      </c>
      <c r="H9" s="17">
        <v>14</v>
      </c>
      <c r="I9" s="18">
        <f t="shared" si="0"/>
        <v>24</v>
      </c>
      <c r="J9" s="26">
        <v>7</v>
      </c>
      <c r="K9" s="25" t="s">
        <v>107</v>
      </c>
    </row>
    <row r="10" spans="1:11" s="19" customFormat="1" ht="51.75" customHeight="1" x14ac:dyDescent="0.25">
      <c r="A10" s="1">
        <v>8</v>
      </c>
      <c r="B10" s="1" t="s">
        <v>24</v>
      </c>
      <c r="C10" s="3" t="s">
        <v>25</v>
      </c>
      <c r="D10" s="3" t="s">
        <v>26</v>
      </c>
      <c r="E10" s="7">
        <v>7</v>
      </c>
      <c r="F10" s="3" t="s">
        <v>27</v>
      </c>
      <c r="G10" s="16">
        <v>6</v>
      </c>
      <c r="H10" s="17">
        <v>16</v>
      </c>
      <c r="I10" s="18">
        <f t="shared" si="0"/>
        <v>22</v>
      </c>
      <c r="J10" s="26">
        <v>8</v>
      </c>
      <c r="K10" s="25" t="s">
        <v>107</v>
      </c>
    </row>
    <row r="11" spans="1:11" s="19" customFormat="1" ht="32.25" customHeight="1" x14ac:dyDescent="0.25">
      <c r="A11" s="1">
        <v>9</v>
      </c>
      <c r="B11" s="1" t="s">
        <v>7</v>
      </c>
      <c r="C11" s="3" t="s">
        <v>8</v>
      </c>
      <c r="D11" s="3" t="s">
        <v>9</v>
      </c>
      <c r="E11" s="4">
        <v>7</v>
      </c>
      <c r="F11" s="3" t="s">
        <v>10</v>
      </c>
      <c r="G11" s="16">
        <v>7</v>
      </c>
      <c r="H11" s="17">
        <v>14</v>
      </c>
      <c r="I11" s="18">
        <f t="shared" si="0"/>
        <v>21</v>
      </c>
      <c r="J11" s="26">
        <v>9</v>
      </c>
      <c r="K11" s="25" t="s">
        <v>107</v>
      </c>
    </row>
    <row r="12" spans="1:11" s="19" customFormat="1" ht="32.25" customHeight="1" x14ac:dyDescent="0.25">
      <c r="A12" s="1">
        <v>10</v>
      </c>
      <c r="B12" s="1" t="s">
        <v>0</v>
      </c>
      <c r="C12" s="2" t="s">
        <v>15</v>
      </c>
      <c r="D12" s="3" t="s">
        <v>1</v>
      </c>
      <c r="E12" s="4">
        <v>7</v>
      </c>
      <c r="F12" s="3" t="s">
        <v>2</v>
      </c>
      <c r="G12" s="16">
        <v>4</v>
      </c>
      <c r="H12" s="17">
        <v>16</v>
      </c>
      <c r="I12" s="18">
        <f t="shared" si="0"/>
        <v>20</v>
      </c>
      <c r="J12" s="26">
        <v>10</v>
      </c>
      <c r="K12" s="25" t="s">
        <v>107</v>
      </c>
    </row>
  </sheetData>
  <sortState xmlns:xlrd2="http://schemas.microsoft.com/office/spreadsheetml/2017/richdata2" ref="A3:O12">
    <sortCondition descending="1" ref="I3:I12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zoomScale="130" zoomScaleNormal="130" workbookViewId="0">
      <selection activeCell="B3" sqref="B3:E5"/>
    </sheetView>
  </sheetViews>
  <sheetFormatPr defaultRowHeight="15" x14ac:dyDescent="0.25"/>
  <cols>
    <col min="1" max="1" width="7.42578125" style="15" customWidth="1"/>
    <col min="2" max="2" width="21.140625" style="15" bestFit="1" customWidth="1"/>
    <col min="3" max="3" width="29.85546875" style="15" bestFit="1" customWidth="1"/>
    <col min="4" max="4" width="45.42578125" style="15" customWidth="1"/>
    <col min="5" max="5" width="8.7109375" style="15" customWidth="1"/>
    <col min="6" max="6" width="22.85546875" style="15" bestFit="1" customWidth="1"/>
    <col min="7" max="7" width="9.7109375" style="15" customWidth="1"/>
    <col min="8" max="8" width="11.28515625" style="15" customWidth="1"/>
    <col min="9" max="10" width="9.140625" style="15"/>
    <col min="11" max="11" width="19" style="15" customWidth="1"/>
    <col min="12" max="16384" width="9.140625" style="15"/>
  </cols>
  <sheetData>
    <row r="1" spans="1:13" ht="30" customHeight="1" x14ac:dyDescent="0.25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s="23" customFormat="1" ht="46.5" customHeight="1" x14ac:dyDescent="0.25">
      <c r="A2" s="21" t="s">
        <v>32</v>
      </c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2" t="s">
        <v>115</v>
      </c>
      <c r="H2" s="22" t="s">
        <v>99</v>
      </c>
      <c r="I2" s="21" t="s">
        <v>116</v>
      </c>
      <c r="J2" s="22" t="s">
        <v>117</v>
      </c>
      <c r="K2" s="22" t="s">
        <v>114</v>
      </c>
    </row>
    <row r="3" spans="1:13" s="19" customFormat="1" ht="32.25" customHeight="1" x14ac:dyDescent="0.25">
      <c r="A3" s="1">
        <v>1</v>
      </c>
      <c r="B3" s="1" t="s">
        <v>47</v>
      </c>
      <c r="C3" s="1" t="s">
        <v>56</v>
      </c>
      <c r="D3" s="3" t="s">
        <v>49</v>
      </c>
      <c r="E3" s="4">
        <v>8</v>
      </c>
      <c r="F3" s="3" t="s">
        <v>50</v>
      </c>
      <c r="G3" s="16">
        <v>19</v>
      </c>
      <c r="H3" s="17">
        <v>28</v>
      </c>
      <c r="I3" s="18">
        <f t="shared" ref="I3:I23" si="0">G3+H3</f>
        <v>47</v>
      </c>
      <c r="J3" s="26">
        <v>1</v>
      </c>
      <c r="K3" s="25" t="s">
        <v>103</v>
      </c>
    </row>
    <row r="4" spans="1:13" s="19" customFormat="1" ht="32.25" customHeight="1" x14ac:dyDescent="0.25">
      <c r="A4" s="1">
        <v>2</v>
      </c>
      <c r="B4" s="1" t="s">
        <v>47</v>
      </c>
      <c r="C4" s="1" t="s">
        <v>48</v>
      </c>
      <c r="D4" s="3" t="s">
        <v>49</v>
      </c>
      <c r="E4" s="4">
        <v>8</v>
      </c>
      <c r="F4" s="3" t="s">
        <v>50</v>
      </c>
      <c r="G4" s="16">
        <v>17</v>
      </c>
      <c r="H4" s="17">
        <v>27</v>
      </c>
      <c r="I4" s="18">
        <f t="shared" si="0"/>
        <v>44</v>
      </c>
      <c r="J4" s="26">
        <v>2</v>
      </c>
      <c r="K4" s="25" t="s">
        <v>104</v>
      </c>
    </row>
    <row r="5" spans="1:13" s="19" customFormat="1" ht="32.25" customHeight="1" x14ac:dyDescent="0.25">
      <c r="A5" s="1">
        <v>3</v>
      </c>
      <c r="B5" s="1" t="s">
        <v>0</v>
      </c>
      <c r="C5" s="2" t="s">
        <v>77</v>
      </c>
      <c r="D5" s="3" t="s">
        <v>1</v>
      </c>
      <c r="E5" s="4">
        <v>9</v>
      </c>
      <c r="F5" s="3" t="s">
        <v>2</v>
      </c>
      <c r="G5" s="16">
        <v>14</v>
      </c>
      <c r="H5" s="17">
        <v>29</v>
      </c>
      <c r="I5" s="18">
        <f t="shared" si="0"/>
        <v>43</v>
      </c>
      <c r="J5" s="26">
        <v>3</v>
      </c>
      <c r="K5" s="25" t="s">
        <v>105</v>
      </c>
    </row>
    <row r="6" spans="1:13" s="19" customFormat="1" ht="32.25" customHeight="1" x14ac:dyDescent="0.25">
      <c r="A6" s="1">
        <v>4</v>
      </c>
      <c r="B6" s="1" t="s">
        <v>42</v>
      </c>
      <c r="C6" s="1" t="s">
        <v>43</v>
      </c>
      <c r="D6" s="10" t="s">
        <v>44</v>
      </c>
      <c r="E6" s="4">
        <v>8</v>
      </c>
      <c r="F6" s="3" t="s">
        <v>45</v>
      </c>
      <c r="G6" s="16">
        <v>15</v>
      </c>
      <c r="H6" s="17">
        <v>26</v>
      </c>
      <c r="I6" s="18">
        <f t="shared" si="0"/>
        <v>41</v>
      </c>
      <c r="J6" s="26" t="s">
        <v>109</v>
      </c>
      <c r="K6" s="25" t="s">
        <v>107</v>
      </c>
      <c r="M6" s="27"/>
    </row>
    <row r="7" spans="1:13" s="19" customFormat="1" ht="32.25" customHeight="1" x14ac:dyDescent="0.25">
      <c r="A7" s="1">
        <v>5</v>
      </c>
      <c r="B7" s="1" t="s">
        <v>24</v>
      </c>
      <c r="C7" s="3" t="s">
        <v>52</v>
      </c>
      <c r="D7" s="3" t="s">
        <v>53</v>
      </c>
      <c r="E7" s="7">
        <v>9</v>
      </c>
      <c r="F7" s="3" t="s">
        <v>54</v>
      </c>
      <c r="G7" s="16">
        <v>14</v>
      </c>
      <c r="H7" s="17">
        <v>27</v>
      </c>
      <c r="I7" s="18">
        <f t="shared" si="0"/>
        <v>41</v>
      </c>
      <c r="J7" s="26" t="s">
        <v>109</v>
      </c>
      <c r="K7" s="25" t="s">
        <v>107</v>
      </c>
    </row>
    <row r="8" spans="1:13" s="19" customFormat="1" ht="47.25" customHeight="1" x14ac:dyDescent="0.25">
      <c r="A8" s="1">
        <v>6</v>
      </c>
      <c r="B8" s="1" t="s">
        <v>38</v>
      </c>
      <c r="C8" s="3" t="s">
        <v>55</v>
      </c>
      <c r="D8" s="3" t="s">
        <v>40</v>
      </c>
      <c r="E8" s="4">
        <v>8</v>
      </c>
      <c r="F8" s="3" t="s">
        <v>41</v>
      </c>
      <c r="G8" s="16">
        <v>16</v>
      </c>
      <c r="H8" s="17">
        <v>25</v>
      </c>
      <c r="I8" s="18">
        <f t="shared" si="0"/>
        <v>41</v>
      </c>
      <c r="J8" s="26" t="s">
        <v>109</v>
      </c>
      <c r="K8" s="25" t="s">
        <v>107</v>
      </c>
    </row>
    <row r="9" spans="1:13" s="19" customFormat="1" ht="47.25" customHeight="1" x14ac:dyDescent="0.25">
      <c r="A9" s="1">
        <v>7</v>
      </c>
      <c r="B9" s="1" t="s">
        <v>38</v>
      </c>
      <c r="C9" s="3" t="s">
        <v>70</v>
      </c>
      <c r="D9" s="3" t="s">
        <v>40</v>
      </c>
      <c r="E9" s="4">
        <v>8</v>
      </c>
      <c r="F9" s="3" t="s">
        <v>41</v>
      </c>
      <c r="G9" s="16">
        <v>14</v>
      </c>
      <c r="H9" s="17">
        <v>27</v>
      </c>
      <c r="I9" s="18">
        <f t="shared" si="0"/>
        <v>41</v>
      </c>
      <c r="J9" s="26" t="s">
        <v>109</v>
      </c>
      <c r="K9" s="25" t="s">
        <v>107</v>
      </c>
    </row>
    <row r="10" spans="1:13" s="19" customFormat="1" ht="32.25" customHeight="1" x14ac:dyDescent="0.25">
      <c r="A10" s="1">
        <v>8</v>
      </c>
      <c r="B10" s="1" t="s">
        <v>47</v>
      </c>
      <c r="C10" s="1" t="s">
        <v>69</v>
      </c>
      <c r="D10" s="3" t="s">
        <v>49</v>
      </c>
      <c r="E10" s="4">
        <v>8</v>
      </c>
      <c r="F10" s="3" t="s">
        <v>50</v>
      </c>
      <c r="G10" s="16">
        <v>15</v>
      </c>
      <c r="H10" s="17">
        <v>25</v>
      </c>
      <c r="I10" s="18">
        <f t="shared" si="0"/>
        <v>40</v>
      </c>
      <c r="J10" s="26">
        <v>8</v>
      </c>
      <c r="K10" s="25" t="s">
        <v>107</v>
      </c>
    </row>
    <row r="11" spans="1:13" s="19" customFormat="1" ht="47.25" customHeight="1" x14ac:dyDescent="0.25">
      <c r="A11" s="1">
        <v>9</v>
      </c>
      <c r="B11" s="1" t="s">
        <v>24</v>
      </c>
      <c r="C11" s="3" t="s">
        <v>60</v>
      </c>
      <c r="D11" s="3" t="s">
        <v>26</v>
      </c>
      <c r="E11" s="7">
        <v>9</v>
      </c>
      <c r="F11" s="3" t="s">
        <v>27</v>
      </c>
      <c r="G11" s="16">
        <v>16</v>
      </c>
      <c r="H11" s="17">
        <v>23</v>
      </c>
      <c r="I11" s="18">
        <f t="shared" si="0"/>
        <v>39</v>
      </c>
      <c r="J11" s="26">
        <v>9</v>
      </c>
      <c r="K11" s="25" t="s">
        <v>107</v>
      </c>
    </row>
    <row r="12" spans="1:13" s="19" customFormat="1" ht="51.75" customHeight="1" x14ac:dyDescent="0.25">
      <c r="A12" s="1">
        <v>10</v>
      </c>
      <c r="B12" s="1" t="s">
        <v>38</v>
      </c>
      <c r="C12" s="3" t="s">
        <v>39</v>
      </c>
      <c r="D12" s="3" t="s">
        <v>40</v>
      </c>
      <c r="E12" s="4">
        <v>8</v>
      </c>
      <c r="F12" s="3" t="s">
        <v>41</v>
      </c>
      <c r="G12" s="16">
        <v>11</v>
      </c>
      <c r="H12" s="17">
        <v>26</v>
      </c>
      <c r="I12" s="18">
        <f t="shared" si="0"/>
        <v>37</v>
      </c>
      <c r="J12" s="26" t="s">
        <v>110</v>
      </c>
      <c r="K12" s="25" t="s">
        <v>107</v>
      </c>
    </row>
    <row r="13" spans="1:13" s="19" customFormat="1" ht="45.75" customHeight="1" x14ac:dyDescent="0.25">
      <c r="A13" s="1">
        <v>11</v>
      </c>
      <c r="B13" s="3" t="s">
        <v>28</v>
      </c>
      <c r="C13" s="8" t="s">
        <v>66</v>
      </c>
      <c r="D13" s="3" t="s">
        <v>67</v>
      </c>
      <c r="E13" s="4">
        <v>9</v>
      </c>
      <c r="F13" s="11" t="s">
        <v>68</v>
      </c>
      <c r="G13" s="16">
        <v>15</v>
      </c>
      <c r="H13" s="17">
        <v>22</v>
      </c>
      <c r="I13" s="18">
        <f t="shared" si="0"/>
        <v>37</v>
      </c>
      <c r="J13" s="26" t="s">
        <v>110</v>
      </c>
      <c r="K13" s="25" t="s">
        <v>107</v>
      </c>
    </row>
    <row r="14" spans="1:13" s="19" customFormat="1" ht="45.75" customHeight="1" x14ac:dyDescent="0.25">
      <c r="A14" s="1">
        <v>12</v>
      </c>
      <c r="B14" s="1" t="s">
        <v>24</v>
      </c>
      <c r="C14" s="3" t="s">
        <v>79</v>
      </c>
      <c r="D14" s="3" t="s">
        <v>80</v>
      </c>
      <c r="E14" s="7">
        <v>9</v>
      </c>
      <c r="F14" s="3" t="s">
        <v>81</v>
      </c>
      <c r="G14" s="16">
        <v>16</v>
      </c>
      <c r="H14" s="17">
        <v>21</v>
      </c>
      <c r="I14" s="18">
        <f t="shared" si="0"/>
        <v>37</v>
      </c>
      <c r="J14" s="26" t="s">
        <v>110</v>
      </c>
      <c r="K14" s="25" t="s">
        <v>107</v>
      </c>
    </row>
    <row r="15" spans="1:13" s="19" customFormat="1" ht="50.25" customHeight="1" x14ac:dyDescent="0.25">
      <c r="A15" s="1">
        <v>13</v>
      </c>
      <c r="B15" s="1" t="s">
        <v>19</v>
      </c>
      <c r="C15" s="1" t="s">
        <v>57</v>
      </c>
      <c r="D15" s="3" t="s">
        <v>58</v>
      </c>
      <c r="E15" s="4">
        <v>9</v>
      </c>
      <c r="F15" s="3" t="s">
        <v>59</v>
      </c>
      <c r="G15" s="16">
        <v>12</v>
      </c>
      <c r="H15" s="17">
        <v>23</v>
      </c>
      <c r="I15" s="18">
        <f t="shared" si="0"/>
        <v>35</v>
      </c>
      <c r="J15" s="26">
        <v>13</v>
      </c>
      <c r="K15" s="25" t="s">
        <v>107</v>
      </c>
    </row>
    <row r="16" spans="1:13" s="19" customFormat="1" ht="32.25" customHeight="1" x14ac:dyDescent="0.25">
      <c r="A16" s="1">
        <v>14</v>
      </c>
      <c r="B16" s="1" t="s">
        <v>0</v>
      </c>
      <c r="C16" s="2" t="s">
        <v>46</v>
      </c>
      <c r="D16" s="3" t="s">
        <v>1</v>
      </c>
      <c r="E16" s="4">
        <v>9</v>
      </c>
      <c r="F16" s="3" t="s">
        <v>2</v>
      </c>
      <c r="G16" s="16">
        <v>14</v>
      </c>
      <c r="H16" s="17">
        <v>19</v>
      </c>
      <c r="I16" s="18">
        <f t="shared" si="0"/>
        <v>33</v>
      </c>
      <c r="J16" s="26" t="s">
        <v>111</v>
      </c>
      <c r="K16" s="25" t="s">
        <v>107</v>
      </c>
    </row>
    <row r="17" spans="1:11" s="19" customFormat="1" ht="32.25" customHeight="1" x14ac:dyDescent="0.25">
      <c r="A17" s="1">
        <v>15</v>
      </c>
      <c r="B17" s="1" t="s">
        <v>0</v>
      </c>
      <c r="C17" s="2" t="s">
        <v>51</v>
      </c>
      <c r="D17" s="3" t="s">
        <v>1</v>
      </c>
      <c r="E17" s="4">
        <v>8</v>
      </c>
      <c r="F17" s="3" t="s">
        <v>2</v>
      </c>
      <c r="G17" s="16">
        <v>13</v>
      </c>
      <c r="H17" s="17">
        <v>20</v>
      </c>
      <c r="I17" s="18">
        <f t="shared" si="0"/>
        <v>33</v>
      </c>
      <c r="J17" s="26" t="s">
        <v>111</v>
      </c>
      <c r="K17" s="25" t="s">
        <v>107</v>
      </c>
    </row>
    <row r="18" spans="1:11" s="19" customFormat="1" ht="30" customHeight="1" x14ac:dyDescent="0.25">
      <c r="A18" s="1">
        <v>16</v>
      </c>
      <c r="B18" s="1" t="s">
        <v>3</v>
      </c>
      <c r="C18" s="1" t="s">
        <v>75</v>
      </c>
      <c r="D18" s="3" t="s">
        <v>5</v>
      </c>
      <c r="E18" s="4">
        <v>9</v>
      </c>
      <c r="F18" s="3" t="s">
        <v>6</v>
      </c>
      <c r="G18" s="16">
        <v>8</v>
      </c>
      <c r="H18" s="17">
        <v>24</v>
      </c>
      <c r="I18" s="18">
        <f t="shared" si="0"/>
        <v>32</v>
      </c>
      <c r="J18" s="26" t="s">
        <v>112</v>
      </c>
      <c r="K18" s="25" t="s">
        <v>107</v>
      </c>
    </row>
    <row r="19" spans="1:11" s="19" customFormat="1" ht="32.25" customHeight="1" x14ac:dyDescent="0.25">
      <c r="A19" s="1">
        <v>17</v>
      </c>
      <c r="B19" s="1" t="s">
        <v>19</v>
      </c>
      <c r="C19" s="1" t="s">
        <v>78</v>
      </c>
      <c r="D19" s="3" t="s">
        <v>71</v>
      </c>
      <c r="E19" s="4">
        <v>9</v>
      </c>
      <c r="F19" s="3" t="s">
        <v>72</v>
      </c>
      <c r="G19" s="16">
        <v>11</v>
      </c>
      <c r="H19" s="17">
        <v>21</v>
      </c>
      <c r="I19" s="18">
        <f t="shared" si="0"/>
        <v>32</v>
      </c>
      <c r="J19" s="26" t="s">
        <v>112</v>
      </c>
      <c r="K19" s="25" t="s">
        <v>107</v>
      </c>
    </row>
    <row r="20" spans="1:11" s="19" customFormat="1" ht="32.25" customHeight="1" x14ac:dyDescent="0.25">
      <c r="A20" s="1">
        <v>18</v>
      </c>
      <c r="B20" s="1" t="s">
        <v>7</v>
      </c>
      <c r="C20" s="3" t="s">
        <v>73</v>
      </c>
      <c r="D20" s="3" t="s">
        <v>9</v>
      </c>
      <c r="E20" s="4">
        <v>8</v>
      </c>
      <c r="F20" s="3" t="s">
        <v>74</v>
      </c>
      <c r="G20" s="16">
        <v>6</v>
      </c>
      <c r="H20" s="17">
        <v>24</v>
      </c>
      <c r="I20" s="18">
        <f t="shared" si="0"/>
        <v>30</v>
      </c>
      <c r="J20" s="26">
        <v>18</v>
      </c>
      <c r="K20" s="25" t="s">
        <v>107</v>
      </c>
    </row>
    <row r="21" spans="1:11" s="19" customFormat="1" ht="32.25" customHeight="1" x14ac:dyDescent="0.25">
      <c r="A21" s="1">
        <v>19</v>
      </c>
      <c r="B21" s="1" t="s">
        <v>0</v>
      </c>
      <c r="C21" s="2" t="s">
        <v>76</v>
      </c>
      <c r="D21" s="3" t="s">
        <v>1</v>
      </c>
      <c r="E21" s="4">
        <v>9</v>
      </c>
      <c r="F21" s="3" t="s">
        <v>2</v>
      </c>
      <c r="G21" s="16">
        <v>7</v>
      </c>
      <c r="H21" s="17">
        <v>22</v>
      </c>
      <c r="I21" s="18">
        <f t="shared" si="0"/>
        <v>29</v>
      </c>
      <c r="J21" s="26">
        <v>19</v>
      </c>
      <c r="K21" s="25" t="s">
        <v>107</v>
      </c>
    </row>
    <row r="22" spans="1:11" s="19" customFormat="1" ht="32.25" customHeight="1" x14ac:dyDescent="0.25">
      <c r="A22" s="1">
        <v>20</v>
      </c>
      <c r="B22" s="1" t="s">
        <v>7</v>
      </c>
      <c r="C22" s="3" t="s">
        <v>65</v>
      </c>
      <c r="D22" s="3" t="s">
        <v>9</v>
      </c>
      <c r="E22" s="4">
        <v>9</v>
      </c>
      <c r="F22" s="3" t="s">
        <v>10</v>
      </c>
      <c r="G22" s="16">
        <v>3</v>
      </c>
      <c r="H22" s="17">
        <v>20</v>
      </c>
      <c r="I22" s="18">
        <f t="shared" si="0"/>
        <v>23</v>
      </c>
      <c r="J22" s="26">
        <v>20</v>
      </c>
      <c r="K22" s="25" t="s">
        <v>107</v>
      </c>
    </row>
    <row r="23" spans="1:11" s="19" customFormat="1" ht="47.25" customHeight="1" x14ac:dyDescent="0.25">
      <c r="A23" s="1">
        <v>21</v>
      </c>
      <c r="B23" s="1" t="s">
        <v>61</v>
      </c>
      <c r="C23" s="6" t="s">
        <v>62</v>
      </c>
      <c r="D23" s="3" t="s">
        <v>63</v>
      </c>
      <c r="E23" s="7">
        <v>8</v>
      </c>
      <c r="F23" s="3" t="s">
        <v>64</v>
      </c>
      <c r="G23" s="16">
        <v>8</v>
      </c>
      <c r="H23" s="17">
        <v>11</v>
      </c>
      <c r="I23" s="18">
        <f t="shared" si="0"/>
        <v>19</v>
      </c>
      <c r="J23" s="26">
        <v>21</v>
      </c>
      <c r="K23" s="25" t="s">
        <v>107</v>
      </c>
    </row>
  </sheetData>
  <sortState xmlns:xlrd2="http://schemas.microsoft.com/office/spreadsheetml/2017/richdata2" ref="A1:O23">
    <sortCondition descending="1" ref="I3:I23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130" zoomScaleNormal="130" workbookViewId="0">
      <selection activeCell="E7" sqref="E7"/>
    </sheetView>
  </sheetViews>
  <sheetFormatPr defaultRowHeight="15" x14ac:dyDescent="0.25"/>
  <cols>
    <col min="1" max="1" width="5.140625" customWidth="1"/>
    <col min="2" max="2" width="22.28515625" bestFit="1" customWidth="1"/>
    <col min="3" max="3" width="23.85546875" customWidth="1"/>
    <col min="4" max="4" width="49" customWidth="1"/>
    <col min="5" max="5" width="9.7109375" customWidth="1"/>
    <col min="6" max="6" width="27.5703125" customWidth="1"/>
    <col min="7" max="7" width="10.42578125" customWidth="1"/>
    <col min="8" max="8" width="11.5703125" customWidth="1"/>
    <col min="11" max="11" width="14.28515625" customWidth="1"/>
  </cols>
  <sheetData>
    <row r="1" spans="1:11" ht="30" customHeight="1" x14ac:dyDescent="0.25">
      <c r="A1" s="28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3" customFormat="1" ht="46.5" customHeight="1" x14ac:dyDescent="0.25">
      <c r="A2" s="21" t="s">
        <v>32</v>
      </c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2" t="s">
        <v>115</v>
      </c>
      <c r="H2" s="22" t="s">
        <v>99</v>
      </c>
      <c r="I2" s="21" t="s">
        <v>116</v>
      </c>
      <c r="J2" s="22" t="s">
        <v>117</v>
      </c>
      <c r="K2" s="22" t="s">
        <v>114</v>
      </c>
    </row>
    <row r="3" spans="1:11" s="5" customFormat="1" ht="30" x14ac:dyDescent="0.25">
      <c r="A3" s="1">
        <v>1</v>
      </c>
      <c r="B3" s="1" t="s">
        <v>95</v>
      </c>
      <c r="C3" s="3" t="s">
        <v>97</v>
      </c>
      <c r="D3" s="3" t="s">
        <v>96</v>
      </c>
      <c r="E3" s="7">
        <v>10</v>
      </c>
      <c r="F3" s="3" t="s">
        <v>98</v>
      </c>
      <c r="G3" s="16">
        <v>25</v>
      </c>
      <c r="H3" s="17">
        <v>19</v>
      </c>
      <c r="I3" s="18">
        <f t="shared" ref="I3:I12" si="0">G3+H3</f>
        <v>44</v>
      </c>
      <c r="J3" s="14">
        <v>1</v>
      </c>
      <c r="K3" s="12" t="s">
        <v>103</v>
      </c>
    </row>
    <row r="4" spans="1:11" s="5" customFormat="1" ht="30" x14ac:dyDescent="0.25">
      <c r="A4" s="1">
        <v>2</v>
      </c>
      <c r="B4" s="1" t="s">
        <v>11</v>
      </c>
      <c r="C4" s="1" t="s">
        <v>93</v>
      </c>
      <c r="D4" s="3" t="s">
        <v>13</v>
      </c>
      <c r="E4" s="4">
        <v>10</v>
      </c>
      <c r="F4" s="3" t="s">
        <v>14</v>
      </c>
      <c r="G4" s="16">
        <v>12</v>
      </c>
      <c r="H4" s="17">
        <v>24</v>
      </c>
      <c r="I4" s="18">
        <f t="shared" si="0"/>
        <v>36</v>
      </c>
      <c r="J4" s="14">
        <v>2</v>
      </c>
      <c r="K4" s="12" t="s">
        <v>104</v>
      </c>
    </row>
    <row r="5" spans="1:11" s="5" customFormat="1" ht="30" x14ac:dyDescent="0.25">
      <c r="A5" s="1">
        <v>3</v>
      </c>
      <c r="B5" s="1" t="s">
        <v>42</v>
      </c>
      <c r="C5" s="1" t="s">
        <v>83</v>
      </c>
      <c r="D5" s="10" t="s">
        <v>44</v>
      </c>
      <c r="E5" s="7">
        <v>11</v>
      </c>
      <c r="F5" s="3" t="s">
        <v>45</v>
      </c>
      <c r="G5" s="16">
        <v>13</v>
      </c>
      <c r="H5" s="17">
        <v>20</v>
      </c>
      <c r="I5" s="18">
        <f t="shared" si="0"/>
        <v>33</v>
      </c>
      <c r="J5" s="14">
        <v>3</v>
      </c>
      <c r="K5" s="12" t="s">
        <v>105</v>
      </c>
    </row>
    <row r="6" spans="1:11" s="5" customFormat="1" ht="30" x14ac:dyDescent="0.25">
      <c r="A6" s="1">
        <v>4</v>
      </c>
      <c r="B6" s="1" t="s">
        <v>42</v>
      </c>
      <c r="C6" s="1" t="s">
        <v>91</v>
      </c>
      <c r="D6" s="10" t="s">
        <v>44</v>
      </c>
      <c r="E6" s="7">
        <v>11</v>
      </c>
      <c r="F6" s="3" t="s">
        <v>45</v>
      </c>
      <c r="G6" s="16">
        <v>8</v>
      </c>
      <c r="H6" s="17">
        <v>18</v>
      </c>
      <c r="I6" s="18">
        <f t="shared" si="0"/>
        <v>26</v>
      </c>
      <c r="J6" s="14">
        <v>4</v>
      </c>
      <c r="K6" s="12" t="s">
        <v>107</v>
      </c>
    </row>
    <row r="7" spans="1:11" s="5" customFormat="1" ht="45" x14ac:dyDescent="0.25">
      <c r="A7" s="1">
        <v>5</v>
      </c>
      <c r="B7" s="1" t="s">
        <v>24</v>
      </c>
      <c r="C7" s="11" t="s">
        <v>82</v>
      </c>
      <c r="D7" s="3" t="s">
        <v>26</v>
      </c>
      <c r="E7" s="7">
        <v>10</v>
      </c>
      <c r="F7" s="11" t="s">
        <v>27</v>
      </c>
      <c r="G7" s="16">
        <v>8</v>
      </c>
      <c r="H7" s="17">
        <v>17</v>
      </c>
      <c r="I7" s="18">
        <f t="shared" si="0"/>
        <v>25</v>
      </c>
      <c r="J7" s="13" t="s">
        <v>108</v>
      </c>
      <c r="K7" s="12" t="s">
        <v>107</v>
      </c>
    </row>
    <row r="8" spans="1:11" s="5" customFormat="1" ht="30" x14ac:dyDescent="0.25">
      <c r="A8" s="1">
        <v>6</v>
      </c>
      <c r="B8" s="1" t="s">
        <v>61</v>
      </c>
      <c r="C8" s="6" t="s">
        <v>85</v>
      </c>
      <c r="D8" s="3" t="s">
        <v>86</v>
      </c>
      <c r="E8" s="7">
        <v>10</v>
      </c>
      <c r="F8" s="6" t="s">
        <v>87</v>
      </c>
      <c r="G8" s="16">
        <v>9</v>
      </c>
      <c r="H8" s="17">
        <v>16</v>
      </c>
      <c r="I8" s="18">
        <f t="shared" si="0"/>
        <v>25</v>
      </c>
      <c r="J8" s="13" t="s">
        <v>108</v>
      </c>
      <c r="K8" s="12" t="s">
        <v>107</v>
      </c>
    </row>
    <row r="9" spans="1:11" s="5" customFormat="1" ht="30" x14ac:dyDescent="0.25">
      <c r="A9" s="1">
        <v>7</v>
      </c>
      <c r="B9" s="1" t="s">
        <v>47</v>
      </c>
      <c r="C9" s="1" t="s">
        <v>88</v>
      </c>
      <c r="D9" s="3" t="s">
        <v>89</v>
      </c>
      <c r="E9" s="4">
        <v>11</v>
      </c>
      <c r="F9" s="3" t="s">
        <v>90</v>
      </c>
      <c r="G9" s="16">
        <v>9</v>
      </c>
      <c r="H9" s="17">
        <v>16</v>
      </c>
      <c r="I9" s="18">
        <f t="shared" si="0"/>
        <v>25</v>
      </c>
      <c r="J9" s="13" t="s">
        <v>108</v>
      </c>
      <c r="K9" s="12" t="s">
        <v>107</v>
      </c>
    </row>
    <row r="10" spans="1:11" s="5" customFormat="1" ht="30" x14ac:dyDescent="0.25">
      <c r="A10" s="1">
        <v>8</v>
      </c>
      <c r="B10" s="1" t="s">
        <v>0</v>
      </c>
      <c r="C10" s="2" t="s">
        <v>94</v>
      </c>
      <c r="D10" s="3" t="s">
        <v>1</v>
      </c>
      <c r="E10" s="4">
        <v>10</v>
      </c>
      <c r="F10" s="3" t="s">
        <v>2</v>
      </c>
      <c r="G10" s="16">
        <v>6</v>
      </c>
      <c r="H10" s="17">
        <v>14</v>
      </c>
      <c r="I10" s="18">
        <f t="shared" si="0"/>
        <v>20</v>
      </c>
      <c r="J10" s="14">
        <v>8</v>
      </c>
      <c r="K10" s="12" t="s">
        <v>107</v>
      </c>
    </row>
    <row r="11" spans="1:11" s="5" customFormat="1" ht="30" x14ac:dyDescent="0.25">
      <c r="A11" s="1">
        <v>9</v>
      </c>
      <c r="B11" s="1" t="s">
        <v>42</v>
      </c>
      <c r="C11" s="1" t="s">
        <v>84</v>
      </c>
      <c r="D11" s="10" t="s">
        <v>44</v>
      </c>
      <c r="E11" s="7">
        <v>10</v>
      </c>
      <c r="F11" s="3" t="s">
        <v>45</v>
      </c>
      <c r="G11" s="16">
        <v>6</v>
      </c>
      <c r="H11" s="17">
        <v>9</v>
      </c>
      <c r="I11" s="18">
        <f t="shared" si="0"/>
        <v>15</v>
      </c>
      <c r="J11" s="14">
        <v>9</v>
      </c>
      <c r="K11" s="12" t="s">
        <v>107</v>
      </c>
    </row>
    <row r="12" spans="1:11" s="5" customFormat="1" ht="30" x14ac:dyDescent="0.25">
      <c r="A12" s="1">
        <v>10</v>
      </c>
      <c r="B12" s="1" t="s">
        <v>61</v>
      </c>
      <c r="C12" s="6" t="s">
        <v>92</v>
      </c>
      <c r="D12" s="3" t="s">
        <v>86</v>
      </c>
      <c r="E12" s="7">
        <v>10</v>
      </c>
      <c r="F12" s="3" t="s">
        <v>87</v>
      </c>
      <c r="G12" s="16">
        <v>5</v>
      </c>
      <c r="H12" s="17">
        <v>9</v>
      </c>
      <c r="I12" s="18">
        <f t="shared" si="0"/>
        <v>14</v>
      </c>
      <c r="J12" s="14">
        <v>10</v>
      </c>
      <c r="K12" s="12" t="s">
        <v>107</v>
      </c>
    </row>
  </sheetData>
  <sortState xmlns:xlrd2="http://schemas.microsoft.com/office/spreadsheetml/2017/richdata2" ref="A3:J12">
    <sortCondition descending="1" ref="I3:I12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6-7 класс</vt:lpstr>
      <vt:lpstr>8-9 класс</vt:lpstr>
      <vt:lpstr>10-11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Серегина</dc:creator>
  <cp:lastModifiedBy>Анна </cp:lastModifiedBy>
  <dcterms:created xsi:type="dcterms:W3CDTF">2015-06-05T18:17:20Z</dcterms:created>
  <dcterms:modified xsi:type="dcterms:W3CDTF">2022-12-09T17:48:04Z</dcterms:modified>
</cp:coreProperties>
</file>