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4" i="1"/>
  <c r="M6"/>
  <c r="J11" l="1"/>
  <c r="M11" s="1"/>
  <c r="J20"/>
  <c r="M20" s="1"/>
  <c r="J16"/>
  <c r="M16" s="1"/>
  <c r="J7"/>
  <c r="M7" s="1"/>
  <c r="J22"/>
  <c r="M22" s="1"/>
  <c r="J23"/>
  <c r="M23" s="1"/>
  <c r="J9"/>
  <c r="M9" s="1"/>
  <c r="J12"/>
  <c r="M12" s="1"/>
  <c r="J17"/>
  <c r="M17" s="1"/>
  <c r="J10"/>
  <c r="M10" s="1"/>
  <c r="J18"/>
  <c r="M18" s="1"/>
  <c r="J8"/>
  <c r="M8" s="1"/>
  <c r="J14"/>
  <c r="M14" s="1"/>
  <c r="J15"/>
  <c r="M15" s="1"/>
  <c r="J13"/>
  <c r="M13" s="1"/>
  <c r="J19"/>
  <c r="M19" s="1"/>
  <c r="J21"/>
  <c r="M21" s="1"/>
  <c r="J6"/>
</calcChain>
</file>

<file path=xl/sharedStrings.xml><?xml version="1.0" encoding="utf-8"?>
<sst xmlns="http://schemas.openxmlformats.org/spreadsheetml/2006/main" count="91" uniqueCount="66">
  <si>
    <t xml:space="preserve">№ п/п </t>
  </si>
  <si>
    <t>Участник</t>
  </si>
  <si>
    <t>Территория</t>
  </si>
  <si>
    <t>Образовательная органиазция</t>
  </si>
  <si>
    <t>цели, задачи, новизна, краеведческий характер</t>
  </si>
  <si>
    <t>структура работы, соответствие названия содержанию, научно-справочный аппарат</t>
  </si>
  <si>
    <t>логичность изложения и стиль</t>
  </si>
  <si>
    <t xml:space="preserve">содержание работы </t>
  </si>
  <si>
    <t xml:space="preserve">методика исследования,  авторский вклад </t>
  </si>
  <si>
    <t>Силина Екатерина Андреевна</t>
  </si>
  <si>
    <t>школа р.п.Сараны</t>
  </si>
  <si>
    <t>Стрижнева Анастасия Максимовна</t>
  </si>
  <si>
    <t>МАОУ «Школа № 2с кадетскими классами»</t>
  </si>
  <si>
    <t>Копытов Никита Егорович</t>
  </si>
  <si>
    <t>МАОУ «Школа-гимназия№1»</t>
  </si>
  <si>
    <t>Бородин Фёдор Петрович</t>
  </si>
  <si>
    <t>МБОУ «СОШ №8»</t>
  </si>
  <si>
    <t>Коржавина Татьяна Николаевна</t>
  </si>
  <si>
    <t>МБОУ «Ординская СОШ»</t>
  </si>
  <si>
    <t>Маматова Ирина Илсуровна</t>
  </si>
  <si>
    <t>МБОУ ОСОШ №1</t>
  </si>
  <si>
    <t>Абатурова Елизавета Николаевна</t>
  </si>
  <si>
    <t>МАОУ«Усть-Качкинская средняя школа»</t>
  </si>
  <si>
    <t>Апкина Карина Ильясовна</t>
  </si>
  <si>
    <t>МАУО «Кояновская основная школа»</t>
  </si>
  <si>
    <t>Федосеев Андрей Павлович</t>
  </si>
  <si>
    <t>МАОУ «Усть-Качкинская средняя школа»</t>
  </si>
  <si>
    <t>Борейко Анастасия Андреевна</t>
  </si>
  <si>
    <t>МБУ ОДО «Сивинский ДТ»</t>
  </si>
  <si>
    <t>Першина Елена Александровна</t>
  </si>
  <si>
    <t>Десятков Арсений Андреевич</t>
  </si>
  <si>
    <t>Мариничев Леонид Николаевич</t>
  </si>
  <si>
    <t>МАОУ «Гимназия № 2»</t>
  </si>
  <si>
    <t>МАОУ «Гимназия №1»</t>
  </si>
  <si>
    <t>Алексеева Инна Дмитриевна</t>
  </si>
  <si>
    <t>МАОУ СОШ №10</t>
  </si>
  <si>
    <t>Макурова Мария Антоновна</t>
  </si>
  <si>
    <t xml:space="preserve">МБОУ СОШ № 7 </t>
  </si>
  <si>
    <t>Омышева Валерия Андреевна</t>
  </si>
  <si>
    <t>МАОУ «Ныробская СОШ имени А.В.Флоренко»</t>
  </si>
  <si>
    <t>Бажина Валерия Андреевна</t>
  </si>
  <si>
    <t>МБОУ «Пожвинская основная общеобразовательная школа № 2»</t>
  </si>
  <si>
    <t>Штыркин Вадим Владимирович</t>
  </si>
  <si>
    <t>исследовательская работа</t>
  </si>
  <si>
    <t>атрибуция предмета</t>
  </si>
  <si>
    <t>конкурс эрудитов</t>
  </si>
  <si>
    <t>итого</t>
  </si>
  <si>
    <t>место</t>
  </si>
  <si>
    <t>Краснокамский городской округ</t>
  </si>
  <si>
    <t>Соликамский городской округ</t>
  </si>
  <si>
    <t>Пермский муниципальный район</t>
  </si>
  <si>
    <t>Сивинский муниципальный районСива</t>
  </si>
  <si>
    <t>Горнозаводский городской округ</t>
  </si>
  <si>
    <t>Чердынский городской округ</t>
  </si>
  <si>
    <t>Чайковский городской округ</t>
  </si>
  <si>
    <t>Юсьвинский муниципальный округ</t>
  </si>
  <si>
    <t>Городской округ "Город Губаха"</t>
  </si>
  <si>
    <t>Ординский муниципальный округ</t>
  </si>
  <si>
    <t>Осинский городской округ</t>
  </si>
  <si>
    <t>результат</t>
  </si>
  <si>
    <t>диплом</t>
  </si>
  <si>
    <t>сертификат</t>
  </si>
  <si>
    <t>Региональная олимпиада по школьному краеведению</t>
  </si>
  <si>
    <t>Дистанционный тур</t>
  </si>
  <si>
    <t>5-8 классы</t>
  </si>
  <si>
    <t xml:space="preserve">Секция "Историческое краеведение"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</si>
</sst>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R15" sqref="R15"/>
    </sheetView>
  </sheetViews>
  <sheetFormatPr defaultRowHeight="15.75"/>
  <cols>
    <col min="1" max="1" width="7.140625" customWidth="1"/>
    <col min="2" max="2" width="18.140625" style="3" customWidth="1"/>
    <col min="3" max="3" width="17.7109375" style="3" customWidth="1"/>
    <col min="4" max="4" width="19.7109375" style="3" customWidth="1"/>
    <col min="5" max="5" width="13.42578125" hidden="1" customWidth="1"/>
    <col min="6" max="6" width="18.7109375" hidden="1" customWidth="1"/>
    <col min="7" max="9" width="0" hidden="1" customWidth="1"/>
    <col min="10" max="10" width="22.140625" customWidth="1"/>
    <col min="11" max="11" width="13" customWidth="1"/>
    <col min="12" max="12" width="11.5703125" customWidth="1"/>
    <col min="15" max="15" width="11" customWidth="1"/>
  </cols>
  <sheetData>
    <row r="1" spans="1:15" ht="15.7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6" t="s">
        <v>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>
      <c r="A4" s="17" t="s">
        <v>64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50.25" customHeight="1">
      <c r="A5" s="18" t="s">
        <v>0</v>
      </c>
      <c r="B5" s="19" t="s">
        <v>1</v>
      </c>
      <c r="C5" s="19" t="s">
        <v>2</v>
      </c>
      <c r="D5" s="19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" t="s">
        <v>8</v>
      </c>
      <c r="J5" s="4" t="s">
        <v>43</v>
      </c>
      <c r="K5" s="7" t="s">
        <v>44</v>
      </c>
      <c r="L5" s="8" t="s">
        <v>45</v>
      </c>
      <c r="M5" s="9" t="s">
        <v>46</v>
      </c>
      <c r="N5" s="20" t="s">
        <v>47</v>
      </c>
      <c r="O5" s="20" t="s">
        <v>59</v>
      </c>
    </row>
    <row r="6" spans="1:15" ht="26.25" customHeight="1">
      <c r="A6" s="18"/>
      <c r="B6" s="19"/>
      <c r="C6" s="19"/>
      <c r="D6" s="19"/>
      <c r="E6" s="1">
        <v>5</v>
      </c>
      <c r="F6" s="1">
        <v>5</v>
      </c>
      <c r="G6" s="1">
        <v>7</v>
      </c>
      <c r="H6" s="1">
        <v>7</v>
      </c>
      <c r="I6" s="1">
        <v>6</v>
      </c>
      <c r="J6" s="4">
        <f t="shared" ref="J6" si="0">SUM(E6:I6)</f>
        <v>30</v>
      </c>
      <c r="K6" s="9">
        <v>20</v>
      </c>
      <c r="L6" s="7">
        <v>10</v>
      </c>
      <c r="M6" s="10">
        <f t="shared" ref="M6:M24" si="1">SUM(J6:L6)</f>
        <v>60</v>
      </c>
      <c r="N6" s="21"/>
      <c r="O6" s="21"/>
    </row>
    <row r="7" spans="1:15" ht="31.5">
      <c r="A7" s="10">
        <v>1</v>
      </c>
      <c r="B7" s="11" t="s">
        <v>15</v>
      </c>
      <c r="C7" s="11" t="s">
        <v>48</v>
      </c>
      <c r="D7" s="11" t="s">
        <v>16</v>
      </c>
      <c r="E7" s="10">
        <v>4</v>
      </c>
      <c r="F7" s="10">
        <v>4</v>
      </c>
      <c r="G7" s="10">
        <v>7</v>
      </c>
      <c r="H7" s="10">
        <v>7</v>
      </c>
      <c r="I7" s="10">
        <v>6</v>
      </c>
      <c r="J7" s="10">
        <f t="shared" ref="J7:J23" si="2">SUM(E7:I7)</f>
        <v>28</v>
      </c>
      <c r="K7" s="12">
        <v>19</v>
      </c>
      <c r="L7" s="12">
        <v>9</v>
      </c>
      <c r="M7" s="10">
        <f t="shared" si="1"/>
        <v>56</v>
      </c>
      <c r="N7" s="10">
        <v>1</v>
      </c>
      <c r="O7" s="10" t="s">
        <v>60</v>
      </c>
    </row>
    <row r="8" spans="1:15" ht="47.25">
      <c r="A8" s="10">
        <v>2</v>
      </c>
      <c r="B8" s="11" t="s">
        <v>30</v>
      </c>
      <c r="C8" s="11" t="s">
        <v>49</v>
      </c>
      <c r="D8" s="11" t="s">
        <v>33</v>
      </c>
      <c r="E8" s="10">
        <v>5</v>
      </c>
      <c r="F8" s="10">
        <v>5</v>
      </c>
      <c r="G8" s="10">
        <v>6</v>
      </c>
      <c r="H8" s="10">
        <v>7</v>
      </c>
      <c r="I8" s="10">
        <v>5</v>
      </c>
      <c r="J8" s="10">
        <f t="shared" si="2"/>
        <v>28</v>
      </c>
      <c r="K8" s="12">
        <v>17</v>
      </c>
      <c r="L8" s="12">
        <v>10</v>
      </c>
      <c r="M8" s="10">
        <f t="shared" si="1"/>
        <v>55</v>
      </c>
      <c r="N8" s="10">
        <v>2</v>
      </c>
      <c r="O8" s="10" t="s">
        <v>60</v>
      </c>
    </row>
    <row r="9" spans="1:15" ht="47.25">
      <c r="A9" s="10">
        <v>3</v>
      </c>
      <c r="B9" s="11" t="s">
        <v>21</v>
      </c>
      <c r="C9" s="11" t="s">
        <v>50</v>
      </c>
      <c r="D9" s="11" t="s">
        <v>22</v>
      </c>
      <c r="E9" s="10">
        <v>4</v>
      </c>
      <c r="F9" s="10">
        <v>5</v>
      </c>
      <c r="G9" s="10">
        <v>6</v>
      </c>
      <c r="H9" s="10">
        <v>6</v>
      </c>
      <c r="I9" s="10">
        <v>5</v>
      </c>
      <c r="J9" s="10">
        <f t="shared" si="2"/>
        <v>26</v>
      </c>
      <c r="K9" s="12">
        <v>17</v>
      </c>
      <c r="L9" s="12">
        <v>10</v>
      </c>
      <c r="M9" s="10">
        <f t="shared" si="1"/>
        <v>53</v>
      </c>
      <c r="N9" s="10">
        <v>3</v>
      </c>
      <c r="O9" s="10" t="s">
        <v>61</v>
      </c>
    </row>
    <row r="10" spans="1:15" ht="47.25">
      <c r="A10" s="10">
        <v>4</v>
      </c>
      <c r="B10" s="11" t="s">
        <v>27</v>
      </c>
      <c r="C10" s="11" t="s">
        <v>51</v>
      </c>
      <c r="D10" s="11" t="s">
        <v>28</v>
      </c>
      <c r="E10" s="10">
        <v>5</v>
      </c>
      <c r="F10" s="10">
        <v>5</v>
      </c>
      <c r="G10" s="10">
        <v>6</v>
      </c>
      <c r="H10" s="10">
        <v>7</v>
      </c>
      <c r="I10" s="10">
        <v>5</v>
      </c>
      <c r="J10" s="10">
        <f t="shared" si="2"/>
        <v>28</v>
      </c>
      <c r="K10" s="12">
        <v>15</v>
      </c>
      <c r="L10" s="12">
        <v>9</v>
      </c>
      <c r="M10" s="10">
        <f t="shared" si="1"/>
        <v>52</v>
      </c>
      <c r="N10" s="10">
        <v>4</v>
      </c>
      <c r="O10" s="10" t="s">
        <v>61</v>
      </c>
    </row>
    <row r="11" spans="1:15" ht="47.25">
      <c r="A11" s="10">
        <v>5</v>
      </c>
      <c r="B11" s="11" t="s">
        <v>9</v>
      </c>
      <c r="C11" s="11" t="s">
        <v>52</v>
      </c>
      <c r="D11" s="11" t="s">
        <v>10</v>
      </c>
      <c r="E11" s="10">
        <v>4</v>
      </c>
      <c r="F11" s="10">
        <v>4</v>
      </c>
      <c r="G11" s="10">
        <v>6</v>
      </c>
      <c r="H11" s="10">
        <v>6</v>
      </c>
      <c r="I11" s="10">
        <v>5</v>
      </c>
      <c r="J11" s="10">
        <f t="shared" si="2"/>
        <v>25</v>
      </c>
      <c r="K11" s="10">
        <v>17</v>
      </c>
      <c r="L11" s="10">
        <v>9</v>
      </c>
      <c r="M11" s="10">
        <f t="shared" si="1"/>
        <v>51</v>
      </c>
      <c r="N11" s="10">
        <v>5</v>
      </c>
      <c r="O11" s="10" t="s">
        <v>61</v>
      </c>
    </row>
    <row r="12" spans="1:15" ht="47.25">
      <c r="A12" s="10">
        <v>6</v>
      </c>
      <c r="B12" s="11" t="s">
        <v>23</v>
      </c>
      <c r="C12" s="11" t="s">
        <v>50</v>
      </c>
      <c r="D12" s="11" t="s">
        <v>24</v>
      </c>
      <c r="E12" s="10">
        <v>4</v>
      </c>
      <c r="F12" s="10">
        <v>5</v>
      </c>
      <c r="G12" s="10">
        <v>6</v>
      </c>
      <c r="H12" s="10">
        <v>6</v>
      </c>
      <c r="I12" s="10">
        <v>4</v>
      </c>
      <c r="J12" s="10">
        <f t="shared" si="2"/>
        <v>25</v>
      </c>
      <c r="K12" s="12">
        <v>15</v>
      </c>
      <c r="L12" s="12">
        <v>10</v>
      </c>
      <c r="M12" s="10">
        <f t="shared" si="1"/>
        <v>50</v>
      </c>
      <c r="N12" s="10">
        <v>6</v>
      </c>
      <c r="O12" s="10" t="s">
        <v>61</v>
      </c>
    </row>
    <row r="13" spans="1:15" ht="63">
      <c r="A13" s="10">
        <v>7</v>
      </c>
      <c r="B13" s="11" t="s">
        <v>38</v>
      </c>
      <c r="C13" s="11" t="s">
        <v>53</v>
      </c>
      <c r="D13" s="11" t="s">
        <v>39</v>
      </c>
      <c r="E13" s="10">
        <v>4</v>
      </c>
      <c r="F13" s="10">
        <v>4</v>
      </c>
      <c r="G13" s="10">
        <v>6</v>
      </c>
      <c r="H13" s="10">
        <v>5</v>
      </c>
      <c r="I13" s="10">
        <v>4</v>
      </c>
      <c r="J13" s="10">
        <f t="shared" si="2"/>
        <v>23</v>
      </c>
      <c r="K13" s="12">
        <v>17</v>
      </c>
      <c r="L13" s="12">
        <v>10</v>
      </c>
      <c r="M13" s="10">
        <f t="shared" si="1"/>
        <v>50</v>
      </c>
      <c r="N13" s="10">
        <v>6</v>
      </c>
      <c r="O13" s="10" t="s">
        <v>61</v>
      </c>
    </row>
    <row r="14" spans="1:15" ht="47.25">
      <c r="A14" s="10">
        <v>8</v>
      </c>
      <c r="B14" s="11" t="s">
        <v>31</v>
      </c>
      <c r="C14" s="11" t="s">
        <v>49</v>
      </c>
      <c r="D14" s="11" t="s">
        <v>32</v>
      </c>
      <c r="E14" s="10">
        <v>4</v>
      </c>
      <c r="F14" s="10">
        <v>4</v>
      </c>
      <c r="G14" s="10">
        <v>5</v>
      </c>
      <c r="H14" s="10">
        <v>5</v>
      </c>
      <c r="I14" s="10">
        <v>5</v>
      </c>
      <c r="J14" s="10">
        <f t="shared" si="2"/>
        <v>23</v>
      </c>
      <c r="K14" s="12">
        <v>15</v>
      </c>
      <c r="L14" s="12">
        <v>10</v>
      </c>
      <c r="M14" s="10">
        <f t="shared" si="1"/>
        <v>48</v>
      </c>
      <c r="N14" s="10">
        <v>7</v>
      </c>
      <c r="O14" s="10" t="s">
        <v>61</v>
      </c>
    </row>
    <row r="15" spans="1:15" ht="31.5">
      <c r="A15" s="10">
        <v>9</v>
      </c>
      <c r="B15" s="11" t="s">
        <v>34</v>
      </c>
      <c r="C15" s="11" t="s">
        <v>54</v>
      </c>
      <c r="D15" s="11" t="s">
        <v>35</v>
      </c>
      <c r="E15" s="10">
        <v>4</v>
      </c>
      <c r="F15" s="10">
        <v>3</v>
      </c>
      <c r="G15" s="10">
        <v>5</v>
      </c>
      <c r="H15" s="10">
        <v>5</v>
      </c>
      <c r="I15" s="10">
        <v>4</v>
      </c>
      <c r="J15" s="10">
        <f t="shared" si="2"/>
        <v>21</v>
      </c>
      <c r="K15" s="12">
        <v>15</v>
      </c>
      <c r="L15" s="12">
        <v>10</v>
      </c>
      <c r="M15" s="10">
        <f t="shared" si="1"/>
        <v>46</v>
      </c>
      <c r="N15" s="10">
        <v>8</v>
      </c>
      <c r="O15" s="10" t="s">
        <v>61</v>
      </c>
    </row>
    <row r="16" spans="1:15" ht="31.5">
      <c r="A16" s="10">
        <v>10</v>
      </c>
      <c r="B16" s="11" t="s">
        <v>13</v>
      </c>
      <c r="C16" s="11" t="s">
        <v>48</v>
      </c>
      <c r="D16" s="11" t="s">
        <v>14</v>
      </c>
      <c r="E16" s="10">
        <v>3</v>
      </c>
      <c r="F16" s="10">
        <v>3</v>
      </c>
      <c r="G16" s="10">
        <v>5</v>
      </c>
      <c r="H16" s="10">
        <v>5</v>
      </c>
      <c r="I16" s="10">
        <v>4</v>
      </c>
      <c r="J16" s="10">
        <f t="shared" si="2"/>
        <v>20</v>
      </c>
      <c r="K16" s="10">
        <v>16</v>
      </c>
      <c r="L16" s="10">
        <v>9</v>
      </c>
      <c r="M16" s="10">
        <f t="shared" si="1"/>
        <v>45</v>
      </c>
      <c r="N16" s="10">
        <v>9</v>
      </c>
      <c r="O16" s="10" t="s">
        <v>61</v>
      </c>
    </row>
    <row r="17" spans="1:15" ht="47.25">
      <c r="A17" s="10">
        <v>11</v>
      </c>
      <c r="B17" s="11" t="s">
        <v>25</v>
      </c>
      <c r="C17" s="11" t="s">
        <v>50</v>
      </c>
      <c r="D17" s="11" t="s">
        <v>26</v>
      </c>
      <c r="E17" s="10">
        <v>3</v>
      </c>
      <c r="F17" s="10">
        <v>4</v>
      </c>
      <c r="G17" s="10">
        <v>5</v>
      </c>
      <c r="H17" s="10">
        <v>5</v>
      </c>
      <c r="I17" s="10">
        <v>3</v>
      </c>
      <c r="J17" s="10">
        <f t="shared" si="2"/>
        <v>20</v>
      </c>
      <c r="K17" s="12">
        <v>15</v>
      </c>
      <c r="L17" s="12">
        <v>9</v>
      </c>
      <c r="M17" s="10">
        <f t="shared" si="1"/>
        <v>44</v>
      </c>
      <c r="N17" s="10">
        <v>10</v>
      </c>
      <c r="O17" s="10" t="s">
        <v>61</v>
      </c>
    </row>
    <row r="18" spans="1:15" ht="47.25">
      <c r="A18" s="10">
        <v>12</v>
      </c>
      <c r="B18" s="11" t="s">
        <v>29</v>
      </c>
      <c r="C18" s="11" t="s">
        <v>51</v>
      </c>
      <c r="D18" s="11" t="s">
        <v>28</v>
      </c>
      <c r="E18" s="10">
        <v>4</v>
      </c>
      <c r="F18" s="10">
        <v>4</v>
      </c>
      <c r="G18" s="10">
        <v>5</v>
      </c>
      <c r="H18" s="10">
        <v>5</v>
      </c>
      <c r="I18" s="10">
        <v>4</v>
      </c>
      <c r="J18" s="10">
        <f t="shared" si="2"/>
        <v>22</v>
      </c>
      <c r="K18" s="12">
        <v>13</v>
      </c>
      <c r="L18" s="12">
        <v>9</v>
      </c>
      <c r="M18" s="10">
        <f t="shared" si="1"/>
        <v>44</v>
      </c>
      <c r="N18" s="10">
        <v>10</v>
      </c>
      <c r="O18" s="10" t="s">
        <v>61</v>
      </c>
    </row>
    <row r="19" spans="1:15" ht="78.75">
      <c r="A19" s="10">
        <v>13</v>
      </c>
      <c r="B19" s="11" t="s">
        <v>40</v>
      </c>
      <c r="C19" s="11" t="s">
        <v>55</v>
      </c>
      <c r="D19" s="11" t="s">
        <v>41</v>
      </c>
      <c r="E19" s="10">
        <v>4</v>
      </c>
      <c r="F19" s="10">
        <v>3</v>
      </c>
      <c r="G19" s="10">
        <v>4</v>
      </c>
      <c r="H19" s="10">
        <v>4</v>
      </c>
      <c r="I19" s="10">
        <v>3</v>
      </c>
      <c r="J19" s="10">
        <f t="shared" si="2"/>
        <v>18</v>
      </c>
      <c r="K19" s="12">
        <v>16</v>
      </c>
      <c r="L19" s="12">
        <v>10</v>
      </c>
      <c r="M19" s="10">
        <f t="shared" si="1"/>
        <v>44</v>
      </c>
      <c r="N19" s="10">
        <v>10</v>
      </c>
      <c r="O19" s="10" t="s">
        <v>61</v>
      </c>
    </row>
    <row r="20" spans="1:15" ht="47.25">
      <c r="A20" s="10">
        <v>14</v>
      </c>
      <c r="B20" s="11" t="s">
        <v>11</v>
      </c>
      <c r="C20" s="11" t="s">
        <v>56</v>
      </c>
      <c r="D20" s="11" t="s">
        <v>12</v>
      </c>
      <c r="E20" s="10">
        <v>4</v>
      </c>
      <c r="F20" s="10">
        <v>4</v>
      </c>
      <c r="G20" s="10">
        <v>6</v>
      </c>
      <c r="H20" s="10">
        <v>6</v>
      </c>
      <c r="I20" s="10">
        <v>4</v>
      </c>
      <c r="J20" s="10">
        <f t="shared" si="2"/>
        <v>24</v>
      </c>
      <c r="K20" s="10">
        <v>9</v>
      </c>
      <c r="L20" s="10">
        <v>9</v>
      </c>
      <c r="M20" s="10">
        <f t="shared" si="1"/>
        <v>42</v>
      </c>
      <c r="N20" s="10">
        <v>11</v>
      </c>
      <c r="O20" s="10" t="s">
        <v>61</v>
      </c>
    </row>
    <row r="21" spans="1:15" ht="78.75">
      <c r="A21" s="10">
        <v>15</v>
      </c>
      <c r="B21" s="11" t="s">
        <v>42</v>
      </c>
      <c r="C21" s="11" t="s">
        <v>55</v>
      </c>
      <c r="D21" s="11" t="s">
        <v>41</v>
      </c>
      <c r="E21" s="10">
        <v>2</v>
      </c>
      <c r="F21" s="10">
        <v>3</v>
      </c>
      <c r="G21" s="10">
        <v>3</v>
      </c>
      <c r="H21" s="10">
        <v>4</v>
      </c>
      <c r="I21" s="10">
        <v>2</v>
      </c>
      <c r="J21" s="10">
        <f t="shared" si="2"/>
        <v>14</v>
      </c>
      <c r="K21" s="12">
        <v>14</v>
      </c>
      <c r="L21" s="12">
        <v>9</v>
      </c>
      <c r="M21" s="10">
        <f t="shared" si="1"/>
        <v>37</v>
      </c>
      <c r="N21" s="10">
        <v>12</v>
      </c>
      <c r="O21" s="10" t="s">
        <v>61</v>
      </c>
    </row>
    <row r="22" spans="1:15" ht="47.25">
      <c r="A22" s="10">
        <v>16</v>
      </c>
      <c r="B22" s="11" t="s">
        <v>17</v>
      </c>
      <c r="C22" s="11" t="s">
        <v>57</v>
      </c>
      <c r="D22" s="11" t="s">
        <v>18</v>
      </c>
      <c r="E22" s="10">
        <v>2</v>
      </c>
      <c r="F22" s="10">
        <v>3</v>
      </c>
      <c r="G22" s="10">
        <v>3</v>
      </c>
      <c r="H22" s="10">
        <v>3</v>
      </c>
      <c r="I22" s="10">
        <v>2</v>
      </c>
      <c r="J22" s="10">
        <f t="shared" si="2"/>
        <v>13</v>
      </c>
      <c r="K22" s="12">
        <v>13</v>
      </c>
      <c r="L22" s="12">
        <v>9</v>
      </c>
      <c r="M22" s="10">
        <f t="shared" si="1"/>
        <v>35</v>
      </c>
      <c r="N22" s="10">
        <v>13</v>
      </c>
      <c r="O22" s="10" t="s">
        <v>61</v>
      </c>
    </row>
    <row r="23" spans="1:15" ht="31.5">
      <c r="A23" s="10">
        <v>17</v>
      </c>
      <c r="B23" s="11" t="s">
        <v>19</v>
      </c>
      <c r="C23" s="11" t="s">
        <v>58</v>
      </c>
      <c r="D23" s="11" t="s">
        <v>20</v>
      </c>
      <c r="E23" s="10">
        <v>2</v>
      </c>
      <c r="F23" s="10">
        <v>3</v>
      </c>
      <c r="G23" s="10">
        <v>3</v>
      </c>
      <c r="H23" s="10">
        <v>3</v>
      </c>
      <c r="I23" s="10">
        <v>2</v>
      </c>
      <c r="J23" s="10">
        <f t="shared" si="2"/>
        <v>13</v>
      </c>
      <c r="K23" s="12">
        <v>13</v>
      </c>
      <c r="L23" s="12">
        <v>9</v>
      </c>
      <c r="M23" s="10">
        <f t="shared" si="1"/>
        <v>35</v>
      </c>
      <c r="N23" s="10">
        <v>13</v>
      </c>
      <c r="O23" s="10" t="s">
        <v>61</v>
      </c>
    </row>
    <row r="24" spans="1:15" ht="31.5">
      <c r="A24" s="10">
        <v>18</v>
      </c>
      <c r="B24" s="13" t="s">
        <v>36</v>
      </c>
      <c r="C24" s="13" t="s">
        <v>54</v>
      </c>
      <c r="D24" s="11" t="s">
        <v>37</v>
      </c>
      <c r="E24" s="10"/>
      <c r="F24" s="10"/>
      <c r="G24" s="10"/>
      <c r="H24" s="10"/>
      <c r="I24" s="10"/>
      <c r="J24" s="10"/>
      <c r="K24" s="12">
        <v>15</v>
      </c>
      <c r="L24" s="12">
        <v>9</v>
      </c>
      <c r="M24" s="10">
        <f t="shared" si="1"/>
        <v>24</v>
      </c>
      <c r="N24" s="10">
        <v>14</v>
      </c>
      <c r="O24" s="10" t="s">
        <v>61</v>
      </c>
    </row>
    <row r="25" spans="1:15">
      <c r="D25" s="2"/>
    </row>
  </sheetData>
  <sortState ref="B4:M21">
    <sortCondition descending="1" ref="M4:M21"/>
  </sortState>
  <mergeCells count="10">
    <mergeCell ref="A1:O1"/>
    <mergeCell ref="A2:O2"/>
    <mergeCell ref="A3:O3"/>
    <mergeCell ref="A4:O4"/>
    <mergeCell ref="A5:A6"/>
    <mergeCell ref="B5:B6"/>
    <mergeCell ref="C5:C6"/>
    <mergeCell ref="D5:D6"/>
    <mergeCell ref="N5:N6"/>
    <mergeCell ref="O5:O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2020-06-09T05:23:17Z</dcterms:modified>
</cp:coreProperties>
</file>