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2336" activeTab="0"/>
  </bookViews>
  <sheets>
    <sheet name="5-8" sheetId="1" r:id="rId1"/>
    <sheet name="9-11" sheetId="2" r:id="rId2"/>
  </sheets>
  <externalReferences>
    <externalReference r:id="rId5"/>
  </externalReferences>
  <definedNames>
    <definedName name="_xlnm._FilterDatabase" localSheetId="0" hidden="1">'5-8'!$A$2:$Q$87</definedName>
    <definedName name="_xlnm._FilterDatabase" localSheetId="1" hidden="1">'9-11'!$A$2:$Y$17</definedName>
    <definedName name="дата">'[1]не открывать'!$R$2:$R$172</definedName>
  </definedNames>
  <calcPr fullCalcOnLoad="1"/>
</workbook>
</file>

<file path=xl/sharedStrings.xml><?xml version="1.0" encoding="utf-8"?>
<sst xmlns="http://schemas.openxmlformats.org/spreadsheetml/2006/main" count="573" uniqueCount="235">
  <si>
    <t>№</t>
  </si>
  <si>
    <t>Класс</t>
  </si>
  <si>
    <t>Ф. И. О.</t>
  </si>
  <si>
    <t>Образовательная организация</t>
  </si>
  <si>
    <t>Территория</t>
  </si>
  <si>
    <t>Вепрева Мария Ивановна</t>
  </si>
  <si>
    <t>Александровский МО</t>
  </si>
  <si>
    <t>МБОУ "Гимназия"</t>
  </si>
  <si>
    <t>Пермский ГО</t>
  </si>
  <si>
    <t>Глухова Дарья Александровна</t>
  </si>
  <si>
    <t>Еловский МО</t>
  </si>
  <si>
    <t>МОУ "Еловская СОШ"</t>
  </si>
  <si>
    <t>Черемных Елизавета Сергеевна</t>
  </si>
  <si>
    <t>Карагайския МО</t>
  </si>
  <si>
    <t>МБОУ "Рождественская СОШ"</t>
  </si>
  <si>
    <t>Долматович Исай Игнатович</t>
  </si>
  <si>
    <t>ГО город Березники</t>
  </si>
  <si>
    <t>МАОУ "Гимназия №9</t>
  </si>
  <si>
    <t>Халитов Ильназ Раушанович</t>
  </si>
  <si>
    <t>Бардымский МО</t>
  </si>
  <si>
    <t>МАОУ "Бардымская гимназия им. Г. Тукая"</t>
  </si>
  <si>
    <t>Рудов Сергей Александрович</t>
  </si>
  <si>
    <t>МБОУ "Пелымская СОШ"</t>
  </si>
  <si>
    <t>Кочевский МО</t>
  </si>
  <si>
    <t>Северова Арина Павловна</t>
  </si>
  <si>
    <t>Толстяков Макар Ильич</t>
  </si>
  <si>
    <t>МАОУ "СОШ №127 с углубленным изучением отдельных предметов"</t>
  </si>
  <si>
    <t>Цейко Иван Александрович</t>
  </si>
  <si>
    <t>Пчелкина Дарья Кирилловна</t>
  </si>
  <si>
    <t>Куратор</t>
  </si>
  <si>
    <t>Чердынский ГО</t>
  </si>
  <si>
    <t>МАОУ "Ныробская СОШ имени А.В. Флоренко"</t>
  </si>
  <si>
    <t>Маракова Софья Александровна</t>
  </si>
  <si>
    <t>МАОУ "Чердынская СОШ им. А.С. Спирина</t>
  </si>
  <si>
    <t>Залазаева Светлана Борисовна</t>
  </si>
  <si>
    <t>МАОУ "Чердынская СОШ им. А.С. Спирина"</t>
  </si>
  <si>
    <t>Залазаева Альбина Владимировна</t>
  </si>
  <si>
    <t>Устькачкинцева Мария Сергеевна</t>
  </si>
  <si>
    <t>Ведерникова Алёна Алексеевна</t>
  </si>
  <si>
    <t>Дашкевич Елизавета Ивановна</t>
  </si>
  <si>
    <t>Баршадская Эвелина Николаевна</t>
  </si>
  <si>
    <t>Шишкина Елизавета Сергеевна</t>
  </si>
  <si>
    <t>Стряпунина Мария Михайловна</t>
  </si>
  <si>
    <t>Егоян Софья Сейрановна</t>
  </si>
  <si>
    <t>Шагиева Дарья Александровна</t>
  </si>
  <si>
    <t>МБОУ "Верещагинская санаторная школа-интернат для детей,  нуждающихся в длительном лечении"</t>
  </si>
  <si>
    <t>Старкова Татьяна Фёдоровна</t>
  </si>
  <si>
    <t>Верещагинский ГО</t>
  </si>
  <si>
    <t>Лузянина Вероника Николаевна</t>
  </si>
  <si>
    <t>МБОУ"Верещагинский образовательный комплекс" СП Бородулинская школа</t>
  </si>
  <si>
    <t>МБОУ "Верещагинская санаторная школа-интернат для детей, нуждающихся в длительном лечении"</t>
  </si>
  <si>
    <t>Савченко Маргарита Александровна</t>
  </si>
  <si>
    <t>Власова Алиса Вячеславовна</t>
  </si>
  <si>
    <t>Филатова Арина Дмитриевна</t>
  </si>
  <si>
    <t>Завадская Александра Андреевна</t>
  </si>
  <si>
    <t>Тагилова Лилия Рамисовна</t>
  </si>
  <si>
    <t>Тагилова София Ильинична</t>
  </si>
  <si>
    <t>Осинский ГО</t>
  </si>
  <si>
    <t>МБОУ "СОШ №2"</t>
  </si>
  <si>
    <t>Кудрин Степан Алексеевич</t>
  </si>
  <si>
    <t>Аширова Екатерина Павловна</t>
  </si>
  <si>
    <t>Бузмаков Владимир Александрович</t>
  </si>
  <si>
    <t>Шмырин Илья Андреевич</t>
  </si>
  <si>
    <t>МБОУ "ВОК" СП Бородулинская школа</t>
  </si>
  <si>
    <t>Пугина Алина Николаевна</t>
  </si>
  <si>
    <t>МБОУ «ВОК» СП Бородулинская школа</t>
  </si>
  <si>
    <t>Тимохина Маргарита Вячеславовна</t>
  </si>
  <si>
    <t>Старкова Анастасия Васильевна</t>
  </si>
  <si>
    <t>Пинаева Марина Алексеевна</t>
  </si>
  <si>
    <t>Синицына Ольга Сергеевна</t>
  </si>
  <si>
    <t>Мараков Максим Александрович</t>
  </si>
  <si>
    <t>Соликамский ГО</t>
  </si>
  <si>
    <t>МАОУ "СОШ №17"</t>
  </si>
  <si>
    <t>Мараков Андрей Александрович</t>
  </si>
  <si>
    <t>Софронова Алла Романовна</t>
  </si>
  <si>
    <t>МАОУ "СОШ №16"</t>
  </si>
  <si>
    <t>МАОУ "Гимназия "Солнечная радуга"</t>
  </si>
  <si>
    <t>Бересневич Светлана Игоревна</t>
  </si>
  <si>
    <t>Собянина Вероника Владимировна</t>
  </si>
  <si>
    <t>Логинов Марк Александрович</t>
  </si>
  <si>
    <t>Агеева Олеся Николаевна</t>
  </si>
  <si>
    <t>Игошина Вероника Витальевна</t>
  </si>
  <si>
    <t>Кондрашова Виктория Александровна</t>
  </si>
  <si>
    <t>Мокрушина Ольга Олеговна</t>
  </si>
  <si>
    <t>Харчук Екатерина Денисовна</t>
  </si>
  <si>
    <t>Фатьянова Агния Андреевна</t>
  </si>
  <si>
    <t>Романова Анастасия Романовна</t>
  </si>
  <si>
    <t>Макидон Александра Васильевна</t>
  </si>
  <si>
    <t>Лузин Дмитрий Александрович</t>
  </si>
  <si>
    <t>Баранов Кирилл Анатольевич</t>
  </si>
  <si>
    <t>Акманаев Артур Эльмартович</t>
  </si>
  <si>
    <t>МАОУ "Култаевская средняя школа"</t>
  </si>
  <si>
    <t>Карпов Михаил Александрович</t>
  </si>
  <si>
    <t>ФГКОУ "Пермское суворовское военное училище"</t>
  </si>
  <si>
    <t>Атеева Юлия Александровна</t>
  </si>
  <si>
    <t>Даулов Иван Павлович</t>
  </si>
  <si>
    <t>ГО ЗАТО Звездный</t>
  </si>
  <si>
    <t>Элькинд Тимофей Михайлович</t>
  </si>
  <si>
    <t>Гараева Алиса Наилевна</t>
  </si>
  <si>
    <t>Пермский МО</t>
  </si>
  <si>
    <t>Вилисов Георгий Павлович</t>
  </si>
  <si>
    <t>Котова Кира Анатольевна</t>
  </si>
  <si>
    <t>Набиулина Елена Равилевна</t>
  </si>
  <si>
    <t>Никифорова Елизавета Сергеевна</t>
  </si>
  <si>
    <t>Перепечина Дарья Владимировна</t>
  </si>
  <si>
    <t>Теплякова Эвелина Александровна</t>
  </si>
  <si>
    <t>Чугаров Лев Николаевич</t>
  </si>
  <si>
    <t>Аулабаев Артур Тимурович</t>
  </si>
  <si>
    <t>Галимова Рахима Рустемовна</t>
  </si>
  <si>
    <t>Демин Иван Васильевич</t>
  </si>
  <si>
    <t>Лашова Валерия Станиславовна</t>
  </si>
  <si>
    <t>Диминец Оксана Николаевна</t>
  </si>
  <si>
    <t>Кусакина Елизавета Алексеевна</t>
  </si>
  <si>
    <t>Оруджова Гава Васиф кызы</t>
  </si>
  <si>
    <t>Пегушин Кирилл Сергеевич</t>
  </si>
  <si>
    <t>Уфимцева Анна Алексеевна</t>
  </si>
  <si>
    <t>Банников Артём Владимирович</t>
  </si>
  <si>
    <t>Пагоманов Николай Алексеевич</t>
  </si>
  <si>
    <t>Курьянов Леонид Сергеевич</t>
  </si>
  <si>
    <t>Русских  Роман Дмитриевич</t>
  </si>
  <si>
    <t>Коряжмина Наталья Сергеевна</t>
  </si>
  <si>
    <t>Богданова Анастасия Евгеньевна</t>
  </si>
  <si>
    <t>Галашова Полина Витальевна</t>
  </si>
  <si>
    <t>Макарова Елизавета Романовна</t>
  </si>
  <si>
    <t>Микова Юлия Евгеньевна</t>
  </si>
  <si>
    <t>Пашуева Виктория Дмитриевна</t>
  </si>
  <si>
    <t>Торопина Елизавета Владиславовна</t>
  </si>
  <si>
    <t>Федосеева Дарья Александровна</t>
  </si>
  <si>
    <t>Залазаев Александр Борисович</t>
  </si>
  <si>
    <t>Киселёва Юлия Вячеславовна</t>
  </si>
  <si>
    <t>Лашков Иван Васильевич</t>
  </si>
  <si>
    <t>Мелкомуков Владислав Алексеевич</t>
  </si>
  <si>
    <t>Оконешников Роман Евгеньевич</t>
  </si>
  <si>
    <t>Луначёва Мария Александровна</t>
  </si>
  <si>
    <t>Федосеева Дарья Витальевна</t>
  </si>
  <si>
    <t>Тряпичникова Дарья Артемовна</t>
  </si>
  <si>
    <t>Спирина Анастасия Павловна</t>
  </si>
  <si>
    <t>Шехирева Елизавета Александровна</t>
  </si>
  <si>
    <t>Юхнёва Вероника Сергеевна</t>
  </si>
  <si>
    <t>35</t>
  </si>
  <si>
    <t>Беляев Матвей Юрьевич</t>
  </si>
  <si>
    <t>Патокина Наталья Борисовна</t>
  </si>
  <si>
    <t>27</t>
  </si>
  <si>
    <t>Худякова Татьяна Петровна</t>
  </si>
  <si>
    <t>Место в рейтинге</t>
  </si>
  <si>
    <t>Награда</t>
  </si>
  <si>
    <t>Итоги краевой интернет-игры "Дорога к доброму здоровью" 2023/2024 уч. г. (5-8 кл.)</t>
  </si>
  <si>
    <t>Этап №1 (мах - 40)</t>
  </si>
  <si>
    <t>Этап №2 (мах-42)</t>
  </si>
  <si>
    <t>Этап №3 (мах-27)</t>
  </si>
  <si>
    <t>Этап №4 (мах -33)</t>
  </si>
  <si>
    <t>Этап №5 (мах-36)</t>
  </si>
  <si>
    <t>Этап №7 (мах-39)</t>
  </si>
  <si>
    <t>Этап №6 (мах-43)</t>
  </si>
  <si>
    <t>Этап №8 (мах-34)</t>
  </si>
  <si>
    <t>Сумма баллов (мах - 294)</t>
  </si>
  <si>
    <t>17</t>
  </si>
  <si>
    <t>18</t>
  </si>
  <si>
    <t>21</t>
  </si>
  <si>
    <t>22</t>
  </si>
  <si>
    <t>23</t>
  </si>
  <si>
    <t>24</t>
  </si>
  <si>
    <t>28</t>
  </si>
  <si>
    <t>31</t>
  </si>
  <si>
    <t>32</t>
  </si>
  <si>
    <t>33</t>
  </si>
  <si>
    <t>34</t>
  </si>
  <si>
    <t>36</t>
  </si>
  <si>
    <t>39</t>
  </si>
  <si>
    <t>42</t>
  </si>
  <si>
    <t>43</t>
  </si>
  <si>
    <t>44</t>
  </si>
  <si>
    <t>45</t>
  </si>
  <si>
    <t>48</t>
  </si>
  <si>
    <t>51</t>
  </si>
  <si>
    <t>52</t>
  </si>
  <si>
    <t>55</t>
  </si>
  <si>
    <t>60</t>
  </si>
  <si>
    <t>61</t>
  </si>
  <si>
    <t>62</t>
  </si>
  <si>
    <t>63</t>
  </si>
  <si>
    <t>64-65</t>
  </si>
  <si>
    <t>66</t>
  </si>
  <si>
    <t>67</t>
  </si>
  <si>
    <t>68</t>
  </si>
  <si>
    <t>69</t>
  </si>
  <si>
    <t>70</t>
  </si>
  <si>
    <t>71-73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</si>
  <si>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</si>
  <si>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</si>
  <si>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</si>
  <si>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</si>
  <si>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</si>
  <si>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</si>
  <si>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</si>
  <si>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</si>
  <si>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</si>
  <si>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</si>
  <si>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</si>
  <si>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</si>
  <si>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Итоги краевой интернет-игры "Дорога к доброму здоровью" 2023/2024 уч. г. (9-11 кл.)</t>
  </si>
  <si>
    <t>Диплом победителя (1 место)</t>
  </si>
  <si>
    <t>Диплом призёра (2 место)</t>
  </si>
  <si>
    <t>Диплом призёра (3 место)</t>
  </si>
  <si>
    <t>Сертификат участника</t>
  </si>
  <si>
    <t>4</t>
  </si>
  <si>
    <t>5</t>
  </si>
  <si>
    <t>6-7</t>
  </si>
  <si>
    <t>8-9</t>
  </si>
  <si>
    <t>10</t>
  </si>
  <si>
    <t>11-12</t>
  </si>
  <si>
    <t>13</t>
  </si>
  <si>
    <t>14</t>
  </si>
  <si>
    <t>15-16</t>
  </si>
  <si>
    <t>19</t>
  </si>
  <si>
    <t>20</t>
  </si>
  <si>
    <t>25-26</t>
  </si>
  <si>
    <t>29</t>
  </si>
  <si>
    <t>30</t>
  </si>
  <si>
    <t>37</t>
  </si>
  <si>
    <t>38</t>
  </si>
  <si>
    <t>40</t>
  </si>
  <si>
    <t>41</t>
  </si>
  <si>
    <t>46-47</t>
  </si>
  <si>
    <t>49</t>
  </si>
  <si>
    <t>50</t>
  </si>
  <si>
    <t>53</t>
  </si>
  <si>
    <t>54</t>
  </si>
  <si>
    <t>56</t>
  </si>
  <si>
    <t>57</t>
  </si>
  <si>
    <t>58-59</t>
  </si>
  <si>
    <t>Ларионова Людмила Михайловна</t>
  </si>
  <si>
    <t>Ромодина Анна Ивановна</t>
  </si>
  <si>
    <t>Баширова Азалия Маратовна</t>
  </si>
  <si>
    <t>Шеленберг Оксана Эдуардовна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</si>
</sst>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;[Red]0"/>
    <numFmt numFmtId="187" formatCode="[$-FC19]d\ mmmm\ yyyy\ &quot;г.&quot;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dd/mm/yy;@"/>
    <numFmt numFmtId="193" formatCode="mmm/yyyy"/>
    <numFmt numFmtId="194" formatCode="[&lt;=9999999]###\-####;\(###\)\ ###\-####"/>
    <numFmt numFmtId="195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Border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92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textRotation="90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6" fontId="3" fillId="0" borderId="12" xfId="53" applyNumberFormat="1" applyFont="1" applyBorder="1" applyAlignment="1">
      <alignment horizontal="left" vertical="top" wrapText="1"/>
      <protection/>
    </xf>
    <xf numFmtId="49" fontId="3" fillId="0" borderId="12" xfId="53" applyNumberFormat="1" applyFont="1" applyBorder="1" applyAlignment="1">
      <alignment horizontal="left" vertical="top" wrapText="1"/>
      <protection/>
    </xf>
    <xf numFmtId="49" fontId="3" fillId="0" borderId="12" xfId="0" applyNumberFormat="1" applyFont="1" applyBorder="1" applyAlignment="1">
      <alignment horizontal="left" vertical="top" wrapText="1"/>
    </xf>
    <xf numFmtId="195" fontId="3" fillId="0" borderId="12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86" fontId="4" fillId="0" borderId="12" xfId="0" applyNumberFormat="1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1" fillId="0" borderId="12" xfId="42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192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textRotation="90" wrapText="1"/>
    </xf>
    <xf numFmtId="1" fontId="1" fillId="0" borderId="12" xfId="0" applyNumberFormat="1" applyFont="1" applyFill="1" applyBorder="1" applyAlignment="1">
      <alignment horizontal="left" vertical="top" wrapText="1"/>
    </xf>
    <xf numFmtId="1" fontId="1" fillId="32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192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textRotation="90" wrapText="1"/>
    </xf>
    <xf numFmtId="192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textRotation="90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92" fontId="1" fillId="0" borderId="1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53" applyNumberFormat="1" applyFont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32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86" fontId="4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2022-2023%20&#1091;&#1095;.&#1075;\_&#1046;&#1091;&#1088;&#1085;&#1072;&#1083;%20&#1088;&#1077;&#1075;&#1080;&#1089;&#1090;&#1088;&#1072;&#1094;&#1080;&#1080;%20&#1079;&#1072;&#1087;&#1080;&#1089;&#1080;%20&#1085;&#1072;%20&#1086;&#1073;&#1091;&#1095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ИСЬ"/>
      <sheetName val="не открывать"/>
    </sheetNames>
    <sheetDataSet>
      <sheetData sheetId="1">
        <row r="2">
          <cell r="R2">
            <v>44725</v>
          </cell>
        </row>
        <row r="3">
          <cell r="R3">
            <v>44726</v>
          </cell>
        </row>
        <row r="4">
          <cell r="R4">
            <v>44727</v>
          </cell>
        </row>
        <row r="5">
          <cell r="R5">
            <v>44728</v>
          </cell>
        </row>
        <row r="6">
          <cell r="R6">
            <v>44729</v>
          </cell>
        </row>
        <row r="7">
          <cell r="R7">
            <v>44730</v>
          </cell>
        </row>
        <row r="8">
          <cell r="R8">
            <v>44731</v>
          </cell>
        </row>
        <row r="9">
          <cell r="R9">
            <v>44732</v>
          </cell>
        </row>
        <row r="10">
          <cell r="R10">
            <v>44733</v>
          </cell>
        </row>
        <row r="11">
          <cell r="R11">
            <v>44734</v>
          </cell>
        </row>
        <row r="12">
          <cell r="R12">
            <v>44735</v>
          </cell>
        </row>
        <row r="13">
          <cell r="R13">
            <v>44736</v>
          </cell>
        </row>
        <row r="14">
          <cell r="R14">
            <v>44737</v>
          </cell>
        </row>
        <row r="15">
          <cell r="R15">
            <v>44738</v>
          </cell>
        </row>
        <row r="16">
          <cell r="R16">
            <v>44739</v>
          </cell>
        </row>
        <row r="17">
          <cell r="R17">
            <v>44740</v>
          </cell>
        </row>
        <row r="18">
          <cell r="R18">
            <v>44741</v>
          </cell>
        </row>
        <row r="19">
          <cell r="R19">
            <v>44742</v>
          </cell>
        </row>
        <row r="20">
          <cell r="R20">
            <v>44743</v>
          </cell>
        </row>
        <row r="21">
          <cell r="R21">
            <v>44744</v>
          </cell>
        </row>
        <row r="22">
          <cell r="R22">
            <v>44745</v>
          </cell>
        </row>
        <row r="23">
          <cell r="R23">
            <v>44746</v>
          </cell>
        </row>
        <row r="24">
          <cell r="R24">
            <v>44747</v>
          </cell>
        </row>
        <row r="25">
          <cell r="R25">
            <v>44748</v>
          </cell>
        </row>
        <row r="26">
          <cell r="R26">
            <v>44749</v>
          </cell>
        </row>
        <row r="27">
          <cell r="R27">
            <v>44750</v>
          </cell>
        </row>
        <row r="28">
          <cell r="R28">
            <v>44751</v>
          </cell>
        </row>
        <row r="29">
          <cell r="R29">
            <v>44752</v>
          </cell>
        </row>
        <row r="30">
          <cell r="R30">
            <v>44753</v>
          </cell>
        </row>
        <row r="31">
          <cell r="R31">
            <v>44754</v>
          </cell>
        </row>
        <row r="32">
          <cell r="R32">
            <v>44755</v>
          </cell>
        </row>
        <row r="33">
          <cell r="R33">
            <v>44756</v>
          </cell>
        </row>
        <row r="34">
          <cell r="R34">
            <v>44757</v>
          </cell>
        </row>
        <row r="35">
          <cell r="R35">
            <v>44758</v>
          </cell>
        </row>
        <row r="36">
          <cell r="R36">
            <v>44759</v>
          </cell>
        </row>
        <row r="37">
          <cell r="R37">
            <v>44760</v>
          </cell>
        </row>
        <row r="38">
          <cell r="R38">
            <v>44761</v>
          </cell>
        </row>
        <row r="39">
          <cell r="R39">
            <v>44762</v>
          </cell>
        </row>
        <row r="40">
          <cell r="R40">
            <v>44763</v>
          </cell>
        </row>
        <row r="41">
          <cell r="R41">
            <v>44764</v>
          </cell>
        </row>
        <row r="42">
          <cell r="R42">
            <v>44765</v>
          </cell>
        </row>
        <row r="43">
          <cell r="R43">
            <v>44766</v>
          </cell>
        </row>
        <row r="44">
          <cell r="R44">
            <v>44767</v>
          </cell>
        </row>
        <row r="45">
          <cell r="R45">
            <v>44768</v>
          </cell>
        </row>
        <row r="46">
          <cell r="R46">
            <v>44769</v>
          </cell>
        </row>
        <row r="47">
          <cell r="R47">
            <v>44770</v>
          </cell>
        </row>
        <row r="48">
          <cell r="R48">
            <v>44771</v>
          </cell>
        </row>
        <row r="49">
          <cell r="R49">
            <v>44772</v>
          </cell>
        </row>
        <row r="50">
          <cell r="R50">
            <v>44773</v>
          </cell>
        </row>
        <row r="51">
          <cell r="R51">
            <v>44774</v>
          </cell>
        </row>
        <row r="52">
          <cell r="R52">
            <v>44775</v>
          </cell>
        </row>
        <row r="53">
          <cell r="R53">
            <v>44776</v>
          </cell>
        </row>
        <row r="54">
          <cell r="R54">
            <v>44777</v>
          </cell>
        </row>
        <row r="55">
          <cell r="R55">
            <v>44778</v>
          </cell>
        </row>
        <row r="56">
          <cell r="R56">
            <v>44779</v>
          </cell>
        </row>
        <row r="57">
          <cell r="R57">
            <v>44780</v>
          </cell>
        </row>
        <row r="58">
          <cell r="R58">
            <v>44781</v>
          </cell>
        </row>
        <row r="59">
          <cell r="R59">
            <v>44782</v>
          </cell>
        </row>
        <row r="60">
          <cell r="R60">
            <v>44783</v>
          </cell>
        </row>
        <row r="61">
          <cell r="R61">
            <v>44784</v>
          </cell>
        </row>
        <row r="62">
          <cell r="R62">
            <v>44785</v>
          </cell>
        </row>
        <row r="63">
          <cell r="R63">
            <v>44786</v>
          </cell>
        </row>
        <row r="64">
          <cell r="R64">
            <v>44787</v>
          </cell>
        </row>
        <row r="65">
          <cell r="R65">
            <v>44788</v>
          </cell>
        </row>
        <row r="66">
          <cell r="R66">
            <v>44789</v>
          </cell>
        </row>
        <row r="67">
          <cell r="R67">
            <v>44790</v>
          </cell>
        </row>
        <row r="68">
          <cell r="R68">
            <v>44791</v>
          </cell>
        </row>
        <row r="69">
          <cell r="R69">
            <v>44792</v>
          </cell>
        </row>
        <row r="70">
          <cell r="R70">
            <v>44793</v>
          </cell>
        </row>
        <row r="71">
          <cell r="R71">
            <v>44794</v>
          </cell>
        </row>
        <row r="72">
          <cell r="R72">
            <v>44795</v>
          </cell>
        </row>
        <row r="73">
          <cell r="R73">
            <v>44796</v>
          </cell>
        </row>
        <row r="74">
          <cell r="R74">
            <v>44797</v>
          </cell>
        </row>
        <row r="75">
          <cell r="R75">
            <v>44798</v>
          </cell>
        </row>
        <row r="76">
          <cell r="R76">
            <v>44799</v>
          </cell>
        </row>
        <row r="77">
          <cell r="R77">
            <v>44800</v>
          </cell>
        </row>
        <row r="78">
          <cell r="R78">
            <v>44801</v>
          </cell>
        </row>
        <row r="79">
          <cell r="R79">
            <v>44802</v>
          </cell>
        </row>
        <row r="80">
          <cell r="R80">
            <v>44803</v>
          </cell>
        </row>
        <row r="81">
          <cell r="R81">
            <v>44804</v>
          </cell>
        </row>
        <row r="82">
          <cell r="R82">
            <v>44805</v>
          </cell>
        </row>
        <row r="83">
          <cell r="R83">
            <v>44806</v>
          </cell>
        </row>
        <row r="84">
          <cell r="R84">
            <v>44807</v>
          </cell>
        </row>
        <row r="85">
          <cell r="R85">
            <v>44808</v>
          </cell>
        </row>
        <row r="86">
          <cell r="R86">
            <v>44809</v>
          </cell>
        </row>
        <row r="87">
          <cell r="R87">
            <v>44810</v>
          </cell>
        </row>
        <row r="88">
          <cell r="R88">
            <v>44811</v>
          </cell>
        </row>
        <row r="89">
          <cell r="R89">
            <v>44812</v>
          </cell>
        </row>
        <row r="90">
          <cell r="R90">
            <v>44813</v>
          </cell>
        </row>
        <row r="91">
          <cell r="R91">
            <v>44814</v>
          </cell>
        </row>
        <row r="92">
          <cell r="R92">
            <v>44815</v>
          </cell>
        </row>
        <row r="93">
          <cell r="R93">
            <v>44816</v>
          </cell>
        </row>
        <row r="94">
          <cell r="R94">
            <v>44817</v>
          </cell>
        </row>
        <row r="95">
          <cell r="R95">
            <v>44818</v>
          </cell>
        </row>
        <row r="96">
          <cell r="R96">
            <v>44819</v>
          </cell>
        </row>
        <row r="97">
          <cell r="R97">
            <v>44820</v>
          </cell>
        </row>
        <row r="98">
          <cell r="R98">
            <v>44821</v>
          </cell>
        </row>
        <row r="99">
          <cell r="R99">
            <v>44822</v>
          </cell>
        </row>
        <row r="100">
          <cell r="R100">
            <v>44823</v>
          </cell>
        </row>
        <row r="101">
          <cell r="R101">
            <v>44824</v>
          </cell>
        </row>
        <row r="102">
          <cell r="R102">
            <v>44825</v>
          </cell>
        </row>
        <row r="103">
          <cell r="R103">
            <v>44826</v>
          </cell>
        </row>
        <row r="104">
          <cell r="R104">
            <v>44827</v>
          </cell>
        </row>
        <row r="105">
          <cell r="R105">
            <v>44828</v>
          </cell>
        </row>
        <row r="106">
          <cell r="R106">
            <v>44829</v>
          </cell>
        </row>
        <row r="107">
          <cell r="R107">
            <v>44830</v>
          </cell>
        </row>
        <row r="108">
          <cell r="R108">
            <v>44831</v>
          </cell>
        </row>
        <row r="109">
          <cell r="R109">
            <v>44832</v>
          </cell>
        </row>
        <row r="110">
          <cell r="R110">
            <v>44833</v>
          </cell>
        </row>
        <row r="111">
          <cell r="R111">
            <v>44834</v>
          </cell>
        </row>
        <row r="112">
          <cell r="R112">
            <v>44835</v>
          </cell>
        </row>
        <row r="113">
          <cell r="R113">
            <v>44836</v>
          </cell>
        </row>
        <row r="114">
          <cell r="R114">
            <v>44837</v>
          </cell>
        </row>
        <row r="115">
          <cell r="R115">
            <v>44838</v>
          </cell>
        </row>
        <row r="116">
          <cell r="R116">
            <v>44839</v>
          </cell>
        </row>
        <row r="117">
          <cell r="R117">
            <v>44840</v>
          </cell>
        </row>
        <row r="118">
          <cell r="R118">
            <v>44841</v>
          </cell>
        </row>
        <row r="119">
          <cell r="R119">
            <v>44842</v>
          </cell>
        </row>
        <row r="120">
          <cell r="R120">
            <v>44843</v>
          </cell>
        </row>
        <row r="121">
          <cell r="R121">
            <v>44844</v>
          </cell>
        </row>
        <row r="122">
          <cell r="R122">
            <v>44845</v>
          </cell>
        </row>
        <row r="123">
          <cell r="R123">
            <v>44846</v>
          </cell>
        </row>
        <row r="124">
          <cell r="R124">
            <v>44847</v>
          </cell>
        </row>
        <row r="125">
          <cell r="R125">
            <v>44848</v>
          </cell>
        </row>
        <row r="126">
          <cell r="R126">
            <v>44849</v>
          </cell>
        </row>
        <row r="127">
          <cell r="R127">
            <v>44850</v>
          </cell>
        </row>
        <row r="128">
          <cell r="R128">
            <v>44851</v>
          </cell>
        </row>
        <row r="129">
          <cell r="R129">
            <v>44852</v>
          </cell>
        </row>
        <row r="130">
          <cell r="R130">
            <v>44853</v>
          </cell>
        </row>
        <row r="131">
          <cell r="R131">
            <v>44854</v>
          </cell>
        </row>
        <row r="132">
          <cell r="R132">
            <v>44855</v>
          </cell>
        </row>
        <row r="133">
          <cell r="R133">
            <v>44856</v>
          </cell>
        </row>
        <row r="134">
          <cell r="R134">
            <v>44857</v>
          </cell>
        </row>
        <row r="135">
          <cell r="R135">
            <v>44858</v>
          </cell>
        </row>
        <row r="136">
          <cell r="R136">
            <v>44859</v>
          </cell>
        </row>
        <row r="137">
          <cell r="R137">
            <v>44860</v>
          </cell>
        </row>
        <row r="138">
          <cell r="R138">
            <v>44861</v>
          </cell>
        </row>
        <row r="139">
          <cell r="R139">
            <v>44862</v>
          </cell>
        </row>
        <row r="140">
          <cell r="R140">
            <v>44863</v>
          </cell>
        </row>
        <row r="141">
          <cell r="R141">
            <v>44864</v>
          </cell>
        </row>
        <row r="142">
          <cell r="R142">
            <v>44865</v>
          </cell>
        </row>
        <row r="143">
          <cell r="R143">
            <v>44866</v>
          </cell>
        </row>
        <row r="144">
          <cell r="R144">
            <v>44867</v>
          </cell>
        </row>
        <row r="145">
          <cell r="R145">
            <v>44868</v>
          </cell>
        </row>
        <row r="146">
          <cell r="R146">
            <v>44869</v>
          </cell>
        </row>
        <row r="147">
          <cell r="R147">
            <v>44870</v>
          </cell>
        </row>
        <row r="148">
          <cell r="R148">
            <v>44871</v>
          </cell>
        </row>
        <row r="149">
          <cell r="R149">
            <v>44872</v>
          </cell>
        </row>
        <row r="150">
          <cell r="R150">
            <v>44873</v>
          </cell>
        </row>
        <row r="151">
          <cell r="R151">
            <v>44874</v>
          </cell>
        </row>
        <row r="152">
          <cell r="R152">
            <v>44875</v>
          </cell>
        </row>
        <row r="153">
          <cell r="R153">
            <v>44876</v>
          </cell>
        </row>
        <row r="154">
          <cell r="R154">
            <v>44877</v>
          </cell>
        </row>
        <row r="155">
          <cell r="R155">
            <v>44878</v>
          </cell>
        </row>
        <row r="156">
          <cell r="R156">
            <v>44879</v>
          </cell>
        </row>
        <row r="157">
          <cell r="R157">
            <v>44880</v>
          </cell>
        </row>
        <row r="158">
          <cell r="R158">
            <v>44881</v>
          </cell>
        </row>
        <row r="159">
          <cell r="R159">
            <v>44882</v>
          </cell>
        </row>
        <row r="160">
          <cell r="R160">
            <v>44883</v>
          </cell>
        </row>
        <row r="161">
          <cell r="R161">
            <v>44884</v>
          </cell>
        </row>
        <row r="162">
          <cell r="R162">
            <v>44885</v>
          </cell>
        </row>
        <row r="163">
          <cell r="R163">
            <v>44886</v>
          </cell>
        </row>
        <row r="164">
          <cell r="R164">
            <v>44887</v>
          </cell>
        </row>
        <row r="165">
          <cell r="R165">
            <v>44888</v>
          </cell>
        </row>
        <row r="166">
          <cell r="R166">
            <v>44889</v>
          </cell>
        </row>
        <row r="167">
          <cell r="R167">
            <v>44890</v>
          </cell>
        </row>
        <row r="168">
          <cell r="R168">
            <v>44891</v>
          </cell>
        </row>
        <row r="169">
          <cell r="R169">
            <v>44892</v>
          </cell>
        </row>
        <row r="170">
          <cell r="R170">
            <v>44893</v>
          </cell>
        </row>
        <row r="171">
          <cell r="R171">
            <v>44894</v>
          </cell>
        </row>
        <row r="172">
          <cell r="R172">
            <v>44895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90"/>
  <sheetViews>
    <sheetView tabSelected="1" zoomScale="90" zoomScaleNormal="90" zoomScalePageLayoutView="0" workbookViewId="0" topLeftCell="A1">
      <pane ySplit="2" topLeftCell="A28" activePane="bottomLeft" state="frozen"/>
      <selection pane="topLeft" activeCell="A1" sqref="A1"/>
      <selection pane="bottomLeft" activeCell="F31" sqref="F31"/>
    </sheetView>
  </sheetViews>
  <sheetFormatPr defaultColWidth="9.125" defaultRowHeight="12.75"/>
  <cols>
    <col min="1" max="1" width="5.00390625" style="2" customWidth="1"/>
    <col min="2" max="2" width="18.50390625" style="2" bestFit="1" customWidth="1"/>
    <col min="3" max="3" width="7.00390625" style="50" customWidth="1"/>
    <col min="4" max="4" width="12.125" style="2" customWidth="1"/>
    <col min="5" max="5" width="17.00390625" style="2" customWidth="1"/>
    <col min="6" max="6" width="25.375" style="3" bestFit="1" customWidth="1"/>
    <col min="7" max="8" width="4.875" style="4" customWidth="1"/>
    <col min="9" max="9" width="4.625" style="13" customWidth="1"/>
    <col min="10" max="10" width="4.625" style="4" customWidth="1"/>
    <col min="11" max="11" width="4.875" style="4" customWidth="1"/>
    <col min="12" max="12" width="5.125" style="4" customWidth="1"/>
    <col min="13" max="13" width="4.875" style="4" customWidth="1"/>
    <col min="14" max="14" width="4.875" style="11" customWidth="1"/>
    <col min="15" max="15" width="6.875" style="2" customWidth="1"/>
    <col min="16" max="16" width="6.50390625" style="7" customWidth="1"/>
    <col min="17" max="17" width="11.50390625" style="2" customWidth="1"/>
    <col min="18" max="18" width="10.375" style="5" customWidth="1"/>
    <col min="19" max="19" width="12.00390625" style="2" customWidth="1"/>
    <col min="20" max="20" width="10.50390625" style="2" customWidth="1"/>
    <col min="21" max="22" width="12.125" style="2" customWidth="1"/>
    <col min="23" max="23" width="11.00390625" style="2" customWidth="1"/>
    <col min="24" max="26" width="5.625" style="8" customWidth="1"/>
    <col min="27" max="16384" width="9.125" style="2" customWidth="1"/>
  </cols>
  <sheetData>
    <row r="1" spans="1:26" s="1" customFormat="1" ht="24" customHeight="1">
      <c r="A1" s="53" t="s">
        <v>146</v>
      </c>
      <c r="B1" s="54"/>
      <c r="C1" s="54"/>
      <c r="D1" s="54"/>
      <c r="E1" s="54"/>
      <c r="F1" s="55"/>
      <c r="G1" s="55"/>
      <c r="H1" s="10"/>
      <c r="I1" s="12"/>
      <c r="J1" s="14"/>
      <c r="K1" s="14"/>
      <c r="L1" s="14"/>
      <c r="M1" s="15"/>
      <c r="N1" s="9"/>
      <c r="P1" s="44"/>
      <c r="R1" s="60"/>
      <c r="S1" s="62"/>
      <c r="T1" s="58"/>
      <c r="U1" s="58"/>
      <c r="V1" s="58"/>
      <c r="W1" s="58"/>
      <c r="X1" s="56"/>
      <c r="Y1" s="56"/>
      <c r="Z1" s="56"/>
    </row>
    <row r="2" spans="1:26" s="20" customFormat="1" ht="72.75" customHeight="1">
      <c r="A2" s="16" t="s">
        <v>0</v>
      </c>
      <c r="B2" s="17" t="s">
        <v>2</v>
      </c>
      <c r="C2" s="46" t="s">
        <v>1</v>
      </c>
      <c r="D2" s="17" t="s">
        <v>4</v>
      </c>
      <c r="E2" s="17" t="s">
        <v>3</v>
      </c>
      <c r="F2" s="17" t="s">
        <v>29</v>
      </c>
      <c r="G2" s="18" t="s">
        <v>147</v>
      </c>
      <c r="H2" s="18" t="s">
        <v>148</v>
      </c>
      <c r="I2" s="18" t="s">
        <v>149</v>
      </c>
      <c r="J2" s="19" t="s">
        <v>150</v>
      </c>
      <c r="K2" s="18" t="s">
        <v>151</v>
      </c>
      <c r="L2" s="27" t="s">
        <v>153</v>
      </c>
      <c r="M2" s="18" t="s">
        <v>152</v>
      </c>
      <c r="N2" s="18" t="s">
        <v>154</v>
      </c>
      <c r="O2" s="18" t="s">
        <v>155</v>
      </c>
      <c r="P2" s="18" t="s">
        <v>144</v>
      </c>
      <c r="Q2" s="18" t="s">
        <v>145</v>
      </c>
      <c r="R2" s="61"/>
      <c r="S2" s="63"/>
      <c r="T2" s="59"/>
      <c r="U2" s="59"/>
      <c r="V2" s="59"/>
      <c r="W2" s="59"/>
      <c r="X2" s="57"/>
      <c r="Y2" s="57"/>
      <c r="Z2" s="57"/>
    </row>
    <row r="3" spans="1:26" s="24" customFormat="1" ht="39">
      <c r="A3" s="21">
        <v>1</v>
      </c>
      <c r="B3" s="23" t="s">
        <v>56</v>
      </c>
      <c r="C3" s="47">
        <v>6</v>
      </c>
      <c r="D3" s="20" t="s">
        <v>57</v>
      </c>
      <c r="E3" s="30" t="s">
        <v>58</v>
      </c>
      <c r="F3" s="23" t="s">
        <v>55</v>
      </c>
      <c r="G3" s="26">
        <v>31</v>
      </c>
      <c r="H3" s="26">
        <v>37</v>
      </c>
      <c r="I3" s="33">
        <v>27</v>
      </c>
      <c r="J3" s="26">
        <v>32</v>
      </c>
      <c r="K3" s="26">
        <v>34</v>
      </c>
      <c r="L3" s="26">
        <v>42</v>
      </c>
      <c r="M3" s="26">
        <v>36</v>
      </c>
      <c r="N3" s="26">
        <v>34</v>
      </c>
      <c r="O3" s="26">
        <f aca="true" t="shared" si="0" ref="O3:O34">SUM(G3:N3)</f>
        <v>273</v>
      </c>
      <c r="P3" s="27">
        <v>1</v>
      </c>
      <c r="Q3" s="26" t="s">
        <v>201</v>
      </c>
      <c r="R3" s="28"/>
      <c r="S3" s="23"/>
      <c r="T3" s="23"/>
      <c r="U3" s="23"/>
      <c r="V3" s="23"/>
      <c r="W3" s="23"/>
      <c r="X3" s="29"/>
      <c r="Y3" s="29"/>
      <c r="Z3" s="29"/>
    </row>
    <row r="4" spans="1:26" s="24" customFormat="1" ht="78.75">
      <c r="A4" s="21">
        <v>2</v>
      </c>
      <c r="B4" s="23" t="s">
        <v>53</v>
      </c>
      <c r="C4" s="47">
        <v>6</v>
      </c>
      <c r="D4" s="23" t="s">
        <v>8</v>
      </c>
      <c r="E4" s="23" t="s">
        <v>26</v>
      </c>
      <c r="F4" s="23"/>
      <c r="G4" s="26">
        <v>34</v>
      </c>
      <c r="H4" s="26">
        <v>37</v>
      </c>
      <c r="I4" s="33">
        <v>27</v>
      </c>
      <c r="J4" s="26">
        <v>31</v>
      </c>
      <c r="K4" s="26">
        <v>31</v>
      </c>
      <c r="L4" s="26">
        <v>42</v>
      </c>
      <c r="M4" s="26">
        <v>34</v>
      </c>
      <c r="N4" s="26">
        <v>34</v>
      </c>
      <c r="O4" s="26">
        <f t="shared" si="0"/>
        <v>270</v>
      </c>
      <c r="P4" s="27">
        <v>2</v>
      </c>
      <c r="Q4" s="26" t="s">
        <v>201</v>
      </c>
      <c r="R4" s="28"/>
      <c r="S4" s="23"/>
      <c r="T4" s="23"/>
      <c r="U4" s="23"/>
      <c r="V4" s="23"/>
      <c r="W4" s="23"/>
      <c r="X4" s="29"/>
      <c r="Y4" s="29"/>
      <c r="Z4" s="29"/>
    </row>
    <row r="5" spans="1:26" s="24" customFormat="1" ht="78.75">
      <c r="A5" s="21">
        <v>3</v>
      </c>
      <c r="B5" s="32" t="s">
        <v>41</v>
      </c>
      <c r="C5" s="47">
        <v>6</v>
      </c>
      <c r="D5" s="23" t="s">
        <v>8</v>
      </c>
      <c r="E5" s="23" t="s">
        <v>26</v>
      </c>
      <c r="F5" s="23"/>
      <c r="G5" s="26">
        <v>32</v>
      </c>
      <c r="H5" s="26">
        <v>40</v>
      </c>
      <c r="I5" s="26">
        <v>25</v>
      </c>
      <c r="J5" s="26">
        <v>30</v>
      </c>
      <c r="K5" s="26">
        <v>32</v>
      </c>
      <c r="L5" s="26">
        <v>40</v>
      </c>
      <c r="M5" s="26">
        <v>36</v>
      </c>
      <c r="N5" s="26">
        <v>34</v>
      </c>
      <c r="O5" s="26">
        <f t="shared" si="0"/>
        <v>269</v>
      </c>
      <c r="P5" s="27">
        <v>3</v>
      </c>
      <c r="Q5" s="26" t="s">
        <v>201</v>
      </c>
      <c r="R5" s="28"/>
      <c r="S5" s="23"/>
      <c r="T5" s="23"/>
      <c r="U5" s="23"/>
      <c r="V5" s="23"/>
      <c r="W5" s="23"/>
      <c r="X5" s="29"/>
      <c r="Y5" s="29"/>
      <c r="Z5" s="29"/>
    </row>
    <row r="6" spans="1:26" s="24" customFormat="1" ht="52.5">
      <c r="A6" s="21">
        <v>4</v>
      </c>
      <c r="B6" s="23" t="s">
        <v>18</v>
      </c>
      <c r="C6" s="47">
        <v>5</v>
      </c>
      <c r="D6" s="23" t="s">
        <v>19</v>
      </c>
      <c r="E6" s="23" t="s">
        <v>20</v>
      </c>
      <c r="F6" s="23"/>
      <c r="G6" s="26">
        <v>34</v>
      </c>
      <c r="H6" s="33">
        <v>38</v>
      </c>
      <c r="I6" s="33">
        <v>27</v>
      </c>
      <c r="J6" s="26">
        <v>29</v>
      </c>
      <c r="K6" s="26">
        <v>28</v>
      </c>
      <c r="L6" s="26">
        <v>42</v>
      </c>
      <c r="M6" s="26">
        <v>28</v>
      </c>
      <c r="N6" s="26">
        <v>34</v>
      </c>
      <c r="O6" s="26">
        <f t="shared" si="0"/>
        <v>260</v>
      </c>
      <c r="P6" s="27" t="s">
        <v>205</v>
      </c>
      <c r="Q6" s="26" t="s">
        <v>201</v>
      </c>
      <c r="R6" s="28"/>
      <c r="S6" s="23"/>
      <c r="T6" s="23"/>
      <c r="U6" s="23"/>
      <c r="V6" s="23"/>
      <c r="W6" s="23"/>
      <c r="X6" s="29"/>
      <c r="Y6" s="29"/>
      <c r="Z6" s="29"/>
    </row>
    <row r="7" spans="1:26" s="24" customFormat="1" ht="39">
      <c r="A7" s="21">
        <v>5</v>
      </c>
      <c r="B7" s="23" t="s">
        <v>133</v>
      </c>
      <c r="C7" s="47">
        <v>6</v>
      </c>
      <c r="D7" s="23" t="s">
        <v>30</v>
      </c>
      <c r="E7" s="30" t="s">
        <v>33</v>
      </c>
      <c r="F7" s="30" t="s">
        <v>36</v>
      </c>
      <c r="G7" s="26">
        <v>32</v>
      </c>
      <c r="H7" s="26">
        <v>38</v>
      </c>
      <c r="I7" s="33">
        <v>23</v>
      </c>
      <c r="J7" s="26">
        <v>26</v>
      </c>
      <c r="K7" s="26">
        <v>33</v>
      </c>
      <c r="L7" s="26">
        <v>42</v>
      </c>
      <c r="M7" s="26">
        <v>32</v>
      </c>
      <c r="N7" s="26">
        <v>33</v>
      </c>
      <c r="O7" s="26">
        <f t="shared" si="0"/>
        <v>259</v>
      </c>
      <c r="P7" s="27" t="s">
        <v>206</v>
      </c>
      <c r="Q7" s="26" t="s">
        <v>201</v>
      </c>
      <c r="R7" s="28"/>
      <c r="S7" s="23"/>
      <c r="T7" s="23"/>
      <c r="U7" s="23"/>
      <c r="V7" s="23"/>
      <c r="W7" s="23"/>
      <c r="X7" s="29"/>
      <c r="Y7" s="29"/>
      <c r="Z7" s="29"/>
    </row>
    <row r="8" spans="1:26" s="24" customFormat="1" ht="39">
      <c r="A8" s="21">
        <v>6</v>
      </c>
      <c r="B8" s="23" t="s">
        <v>12</v>
      </c>
      <c r="C8" s="47">
        <v>7</v>
      </c>
      <c r="D8" s="30" t="s">
        <v>13</v>
      </c>
      <c r="E8" s="30" t="s">
        <v>14</v>
      </c>
      <c r="F8" s="23"/>
      <c r="G8" s="26">
        <v>32</v>
      </c>
      <c r="H8" s="26">
        <v>35</v>
      </c>
      <c r="I8" s="26">
        <v>24</v>
      </c>
      <c r="J8" s="26">
        <v>28</v>
      </c>
      <c r="K8" s="26">
        <v>33</v>
      </c>
      <c r="L8" s="26">
        <v>42</v>
      </c>
      <c r="M8" s="26">
        <v>32</v>
      </c>
      <c r="N8" s="26">
        <v>32</v>
      </c>
      <c r="O8" s="26">
        <f t="shared" si="0"/>
        <v>258</v>
      </c>
      <c r="P8" s="27" t="s">
        <v>207</v>
      </c>
      <c r="Q8" s="26" t="s">
        <v>201</v>
      </c>
      <c r="R8" s="28"/>
      <c r="S8" s="23"/>
      <c r="T8" s="23"/>
      <c r="U8" s="23"/>
      <c r="V8" s="23"/>
      <c r="W8" s="23"/>
      <c r="X8" s="29"/>
      <c r="Y8" s="29"/>
      <c r="Z8" s="29"/>
    </row>
    <row r="9" spans="1:26" s="24" customFormat="1" ht="81.75" customHeight="1">
      <c r="A9" s="21">
        <v>7</v>
      </c>
      <c r="B9" s="32" t="s">
        <v>39</v>
      </c>
      <c r="C9" s="47">
        <v>6</v>
      </c>
      <c r="D9" s="23" t="s">
        <v>8</v>
      </c>
      <c r="E9" s="23" t="s">
        <v>26</v>
      </c>
      <c r="F9" s="23"/>
      <c r="G9" s="26">
        <v>29</v>
      </c>
      <c r="H9" s="26">
        <v>39</v>
      </c>
      <c r="I9" s="26">
        <v>22</v>
      </c>
      <c r="J9" s="26">
        <v>29</v>
      </c>
      <c r="K9" s="26">
        <v>30</v>
      </c>
      <c r="L9" s="26">
        <v>42</v>
      </c>
      <c r="M9" s="26">
        <v>33</v>
      </c>
      <c r="N9" s="42">
        <v>34</v>
      </c>
      <c r="O9" s="26">
        <f t="shared" si="0"/>
        <v>258</v>
      </c>
      <c r="P9" s="27" t="s">
        <v>207</v>
      </c>
      <c r="Q9" s="26" t="s">
        <v>201</v>
      </c>
      <c r="R9" s="28"/>
      <c r="S9" s="23"/>
      <c r="T9" s="23"/>
      <c r="U9" s="23"/>
      <c r="V9" s="23"/>
      <c r="W9" s="23"/>
      <c r="X9" s="29"/>
      <c r="Y9" s="29"/>
      <c r="Z9" s="29"/>
    </row>
    <row r="10" spans="1:26" s="24" customFormat="1" ht="80.25" customHeight="1">
      <c r="A10" s="21">
        <v>8</v>
      </c>
      <c r="B10" s="30" t="s">
        <v>100</v>
      </c>
      <c r="C10" s="49">
        <v>8</v>
      </c>
      <c r="D10" s="31" t="s">
        <v>96</v>
      </c>
      <c r="E10" s="30" t="s">
        <v>93</v>
      </c>
      <c r="F10" s="31" t="s">
        <v>94</v>
      </c>
      <c r="G10" s="26">
        <v>31</v>
      </c>
      <c r="H10" s="26">
        <v>33</v>
      </c>
      <c r="I10" s="33">
        <v>25</v>
      </c>
      <c r="J10" s="26">
        <v>29</v>
      </c>
      <c r="K10" s="26">
        <v>30</v>
      </c>
      <c r="L10" s="26">
        <v>41</v>
      </c>
      <c r="M10" s="26">
        <v>35</v>
      </c>
      <c r="N10" s="26">
        <v>33</v>
      </c>
      <c r="O10" s="26">
        <f t="shared" si="0"/>
        <v>257</v>
      </c>
      <c r="P10" s="27" t="s">
        <v>208</v>
      </c>
      <c r="Q10" s="26" t="s">
        <v>201</v>
      </c>
      <c r="R10" s="28"/>
      <c r="S10" s="23"/>
      <c r="T10" s="23"/>
      <c r="U10" s="23"/>
      <c r="V10" s="23"/>
      <c r="W10" s="23"/>
      <c r="X10" s="29"/>
      <c r="Y10" s="29"/>
      <c r="Z10" s="29"/>
    </row>
    <row r="11" spans="1:26" s="24" customFormat="1" ht="39">
      <c r="A11" s="21">
        <v>9</v>
      </c>
      <c r="B11" s="23" t="s">
        <v>131</v>
      </c>
      <c r="C11" s="47">
        <v>6</v>
      </c>
      <c r="D11" s="23" t="s">
        <v>30</v>
      </c>
      <c r="E11" s="30" t="s">
        <v>33</v>
      </c>
      <c r="F11" s="30" t="s">
        <v>36</v>
      </c>
      <c r="G11" s="26">
        <v>32</v>
      </c>
      <c r="H11" s="26">
        <v>39</v>
      </c>
      <c r="I11" s="33">
        <v>20</v>
      </c>
      <c r="J11" s="26">
        <v>28</v>
      </c>
      <c r="K11" s="26">
        <v>33</v>
      </c>
      <c r="L11" s="26">
        <v>38</v>
      </c>
      <c r="M11" s="26">
        <v>33</v>
      </c>
      <c r="N11" s="26">
        <v>34</v>
      </c>
      <c r="O11" s="26">
        <f t="shared" si="0"/>
        <v>257</v>
      </c>
      <c r="P11" s="27" t="s">
        <v>208</v>
      </c>
      <c r="Q11" s="26" t="s">
        <v>201</v>
      </c>
      <c r="R11" s="28"/>
      <c r="S11" s="23"/>
      <c r="T11" s="23"/>
      <c r="U11" s="23"/>
      <c r="V11" s="23"/>
      <c r="W11" s="23"/>
      <c r="X11" s="29"/>
      <c r="Y11" s="29"/>
      <c r="Z11" s="29"/>
    </row>
    <row r="12" spans="1:26" s="24" customFormat="1" ht="39">
      <c r="A12" s="21">
        <v>10</v>
      </c>
      <c r="B12" s="23" t="s">
        <v>115</v>
      </c>
      <c r="C12" s="47">
        <v>8</v>
      </c>
      <c r="D12" s="23" t="s">
        <v>71</v>
      </c>
      <c r="E12" s="23" t="s">
        <v>76</v>
      </c>
      <c r="F12" s="23" t="s">
        <v>77</v>
      </c>
      <c r="G12" s="26">
        <v>35</v>
      </c>
      <c r="H12" s="26">
        <v>38</v>
      </c>
      <c r="I12" s="33">
        <v>24</v>
      </c>
      <c r="J12" s="26">
        <v>30</v>
      </c>
      <c r="K12" s="26">
        <v>31</v>
      </c>
      <c r="L12" s="26">
        <v>40</v>
      </c>
      <c r="M12" s="26">
        <v>26</v>
      </c>
      <c r="N12" s="26">
        <v>32</v>
      </c>
      <c r="O12" s="26">
        <f t="shared" si="0"/>
        <v>256</v>
      </c>
      <c r="P12" s="27" t="s">
        <v>209</v>
      </c>
      <c r="Q12" s="26" t="s">
        <v>201</v>
      </c>
      <c r="R12" s="28"/>
      <c r="S12" s="23"/>
      <c r="T12" s="23"/>
      <c r="U12" s="23"/>
      <c r="V12" s="23"/>
      <c r="W12" s="23"/>
      <c r="X12" s="29"/>
      <c r="Y12" s="29"/>
      <c r="Z12" s="29"/>
    </row>
    <row r="13" spans="1:26" s="24" customFormat="1" ht="78.75">
      <c r="A13" s="21">
        <v>11</v>
      </c>
      <c r="B13" s="23" t="s">
        <v>61</v>
      </c>
      <c r="C13" s="47">
        <v>6</v>
      </c>
      <c r="D13" s="23" t="s">
        <v>8</v>
      </c>
      <c r="E13" s="23" t="s">
        <v>26</v>
      </c>
      <c r="F13" s="23"/>
      <c r="G13" s="26">
        <v>31</v>
      </c>
      <c r="H13" s="26">
        <v>35</v>
      </c>
      <c r="I13" s="33">
        <v>19</v>
      </c>
      <c r="J13" s="26">
        <v>23</v>
      </c>
      <c r="K13" s="26">
        <v>34</v>
      </c>
      <c r="L13" s="26">
        <v>41</v>
      </c>
      <c r="M13" s="26">
        <v>34</v>
      </c>
      <c r="N13" s="26">
        <v>34</v>
      </c>
      <c r="O13" s="26">
        <f t="shared" si="0"/>
        <v>251</v>
      </c>
      <c r="P13" s="27" t="s">
        <v>210</v>
      </c>
      <c r="Q13" s="26" t="s">
        <v>201</v>
      </c>
      <c r="R13" s="28"/>
      <c r="S13" s="23"/>
      <c r="T13" s="23"/>
      <c r="U13" s="23"/>
      <c r="V13" s="23"/>
      <c r="W13" s="23"/>
      <c r="X13" s="29"/>
      <c r="Y13" s="29"/>
      <c r="Z13" s="29"/>
    </row>
    <row r="14" spans="1:26" s="24" customFormat="1" ht="39">
      <c r="A14" s="21">
        <v>12</v>
      </c>
      <c r="B14" s="23" t="s">
        <v>105</v>
      </c>
      <c r="C14" s="47">
        <v>7</v>
      </c>
      <c r="D14" s="30" t="s">
        <v>99</v>
      </c>
      <c r="E14" s="30" t="s">
        <v>91</v>
      </c>
      <c r="F14" s="23" t="s">
        <v>141</v>
      </c>
      <c r="G14" s="26">
        <v>30</v>
      </c>
      <c r="H14" s="26">
        <v>37</v>
      </c>
      <c r="I14" s="33">
        <v>19</v>
      </c>
      <c r="J14" s="26">
        <v>26</v>
      </c>
      <c r="K14" s="26">
        <v>32</v>
      </c>
      <c r="L14" s="26">
        <v>41</v>
      </c>
      <c r="M14" s="26">
        <v>32</v>
      </c>
      <c r="N14" s="26">
        <v>34</v>
      </c>
      <c r="O14" s="26">
        <f t="shared" si="0"/>
        <v>251</v>
      </c>
      <c r="P14" s="27" t="s">
        <v>210</v>
      </c>
      <c r="Q14" s="26" t="s">
        <v>201</v>
      </c>
      <c r="R14" s="28"/>
      <c r="S14" s="23"/>
      <c r="T14" s="23"/>
      <c r="U14" s="23"/>
      <c r="V14" s="23"/>
      <c r="W14" s="23"/>
      <c r="X14" s="29"/>
      <c r="Y14" s="29"/>
      <c r="Z14" s="29"/>
    </row>
    <row r="15" spans="1:26" s="24" customFormat="1" ht="39">
      <c r="A15" s="21">
        <v>13</v>
      </c>
      <c r="B15" s="22" t="s">
        <v>5</v>
      </c>
      <c r="C15" s="47">
        <v>5</v>
      </c>
      <c r="D15" s="23" t="s">
        <v>6</v>
      </c>
      <c r="E15" s="23" t="s">
        <v>7</v>
      </c>
      <c r="F15" s="25"/>
      <c r="G15" s="26">
        <v>33</v>
      </c>
      <c r="H15" s="33">
        <v>38</v>
      </c>
      <c r="I15" s="33">
        <v>16</v>
      </c>
      <c r="J15" s="26">
        <v>30</v>
      </c>
      <c r="K15" s="26">
        <v>30</v>
      </c>
      <c r="L15" s="26">
        <v>42</v>
      </c>
      <c r="M15" s="26">
        <v>29</v>
      </c>
      <c r="N15" s="26">
        <v>29</v>
      </c>
      <c r="O15" s="26">
        <f t="shared" si="0"/>
        <v>247</v>
      </c>
      <c r="P15" s="27" t="s">
        <v>211</v>
      </c>
      <c r="Q15" s="26" t="s">
        <v>201</v>
      </c>
      <c r="R15" s="28"/>
      <c r="S15" s="23"/>
      <c r="T15" s="23"/>
      <c r="U15" s="23"/>
      <c r="V15" s="23"/>
      <c r="W15" s="23"/>
      <c r="X15" s="29"/>
      <c r="Y15" s="29"/>
      <c r="Z15" s="29"/>
    </row>
    <row r="16" spans="1:26" s="24" customFormat="1" ht="78.75">
      <c r="A16" s="21">
        <v>14</v>
      </c>
      <c r="B16" s="23" t="s">
        <v>52</v>
      </c>
      <c r="C16" s="47">
        <v>6</v>
      </c>
      <c r="D16" s="23" t="s">
        <v>8</v>
      </c>
      <c r="E16" s="23" t="s">
        <v>26</v>
      </c>
      <c r="F16" s="23"/>
      <c r="G16" s="26">
        <v>30</v>
      </c>
      <c r="H16" s="26">
        <v>40</v>
      </c>
      <c r="I16" s="33">
        <v>20</v>
      </c>
      <c r="J16" s="26">
        <v>25</v>
      </c>
      <c r="K16" s="26">
        <v>30</v>
      </c>
      <c r="L16" s="26">
        <v>40</v>
      </c>
      <c r="M16" s="26">
        <v>24</v>
      </c>
      <c r="N16" s="26">
        <v>34</v>
      </c>
      <c r="O16" s="26">
        <f t="shared" si="0"/>
        <v>243</v>
      </c>
      <c r="P16" s="27" t="s">
        <v>212</v>
      </c>
      <c r="Q16" s="26" t="s">
        <v>201</v>
      </c>
      <c r="R16" s="28"/>
      <c r="S16" s="23"/>
      <c r="T16" s="23"/>
      <c r="U16" s="23"/>
      <c r="V16" s="23"/>
      <c r="W16" s="23"/>
      <c r="X16" s="29"/>
      <c r="Y16" s="29"/>
      <c r="Z16" s="29"/>
    </row>
    <row r="17" spans="1:26" s="24" customFormat="1" ht="39">
      <c r="A17" s="21">
        <v>15</v>
      </c>
      <c r="B17" s="23" t="s">
        <v>79</v>
      </c>
      <c r="C17" s="48">
        <v>6</v>
      </c>
      <c r="D17" s="23" t="s">
        <v>71</v>
      </c>
      <c r="E17" s="30" t="s">
        <v>72</v>
      </c>
      <c r="F17" s="23"/>
      <c r="G17" s="26">
        <v>34</v>
      </c>
      <c r="H17" s="26">
        <v>38</v>
      </c>
      <c r="I17" s="33">
        <v>23</v>
      </c>
      <c r="J17" s="26">
        <v>27</v>
      </c>
      <c r="K17" s="26">
        <v>33</v>
      </c>
      <c r="L17" s="26">
        <v>18</v>
      </c>
      <c r="M17" s="26">
        <v>36</v>
      </c>
      <c r="N17" s="26">
        <v>32</v>
      </c>
      <c r="O17" s="26">
        <f t="shared" si="0"/>
        <v>241</v>
      </c>
      <c r="P17" s="27" t="s">
        <v>213</v>
      </c>
      <c r="Q17" s="26" t="s">
        <v>201</v>
      </c>
      <c r="R17" s="28"/>
      <c r="S17" s="23"/>
      <c r="T17" s="23"/>
      <c r="U17" s="23"/>
      <c r="V17" s="23"/>
      <c r="W17" s="23"/>
      <c r="X17" s="29"/>
      <c r="Y17" s="29"/>
      <c r="Z17" s="29"/>
    </row>
    <row r="18" spans="1:26" s="24" customFormat="1" ht="78.75">
      <c r="A18" s="21">
        <v>16</v>
      </c>
      <c r="B18" s="23" t="s">
        <v>85</v>
      </c>
      <c r="C18" s="48">
        <v>8</v>
      </c>
      <c r="D18" s="23" t="s">
        <v>8</v>
      </c>
      <c r="E18" s="23" t="s">
        <v>26</v>
      </c>
      <c r="F18" s="23"/>
      <c r="G18" s="26">
        <v>29</v>
      </c>
      <c r="H18" s="26">
        <v>31</v>
      </c>
      <c r="I18" s="33">
        <v>21</v>
      </c>
      <c r="J18" s="26">
        <v>27</v>
      </c>
      <c r="K18" s="26">
        <v>33</v>
      </c>
      <c r="L18" s="26">
        <v>41</v>
      </c>
      <c r="M18" s="26">
        <v>27</v>
      </c>
      <c r="N18" s="26">
        <v>32</v>
      </c>
      <c r="O18" s="26">
        <f t="shared" si="0"/>
        <v>241</v>
      </c>
      <c r="P18" s="27" t="s">
        <v>213</v>
      </c>
      <c r="Q18" s="26" t="s">
        <v>201</v>
      </c>
      <c r="R18" s="28"/>
      <c r="S18" s="23"/>
      <c r="T18" s="23"/>
      <c r="U18" s="23"/>
      <c r="V18" s="23"/>
      <c r="W18" s="23"/>
      <c r="X18" s="29"/>
      <c r="Y18" s="29"/>
      <c r="Z18" s="29"/>
    </row>
    <row r="19" spans="1:26" s="24" customFormat="1" ht="92.25">
      <c r="A19" s="21">
        <v>17</v>
      </c>
      <c r="B19" s="23" t="s">
        <v>81</v>
      </c>
      <c r="C19" s="48">
        <v>6</v>
      </c>
      <c r="D19" s="23" t="s">
        <v>47</v>
      </c>
      <c r="E19" s="30" t="s">
        <v>50</v>
      </c>
      <c r="F19" s="23" t="s">
        <v>231</v>
      </c>
      <c r="G19" s="26">
        <v>31</v>
      </c>
      <c r="H19" s="26">
        <v>36</v>
      </c>
      <c r="I19" s="33">
        <v>18</v>
      </c>
      <c r="J19" s="26">
        <v>30</v>
      </c>
      <c r="K19" s="26">
        <v>30</v>
      </c>
      <c r="L19" s="26">
        <v>39</v>
      </c>
      <c r="M19" s="26">
        <v>27</v>
      </c>
      <c r="N19" s="26">
        <v>29</v>
      </c>
      <c r="O19" s="26">
        <f t="shared" si="0"/>
        <v>240</v>
      </c>
      <c r="P19" s="27" t="s">
        <v>156</v>
      </c>
      <c r="Q19" s="26" t="s">
        <v>201</v>
      </c>
      <c r="R19" s="28"/>
      <c r="S19" s="23"/>
      <c r="T19" s="23"/>
      <c r="U19" s="23"/>
      <c r="V19" s="23"/>
      <c r="W19" s="23"/>
      <c r="X19" s="29"/>
      <c r="Y19" s="29"/>
      <c r="Z19" s="29"/>
    </row>
    <row r="20" spans="1:26" s="24" customFormat="1" ht="39">
      <c r="A20" s="21">
        <v>18</v>
      </c>
      <c r="B20" s="23" t="s">
        <v>90</v>
      </c>
      <c r="C20" s="47">
        <v>7</v>
      </c>
      <c r="D20" s="30" t="s">
        <v>99</v>
      </c>
      <c r="E20" s="30" t="s">
        <v>91</v>
      </c>
      <c r="F20" s="23" t="s">
        <v>141</v>
      </c>
      <c r="G20" s="26">
        <v>25</v>
      </c>
      <c r="H20" s="26">
        <v>38</v>
      </c>
      <c r="I20" s="33">
        <v>17</v>
      </c>
      <c r="J20" s="26">
        <v>26</v>
      </c>
      <c r="K20" s="26">
        <v>28</v>
      </c>
      <c r="L20" s="26">
        <v>39</v>
      </c>
      <c r="M20" s="26">
        <v>32</v>
      </c>
      <c r="N20" s="26">
        <v>34</v>
      </c>
      <c r="O20" s="26">
        <f t="shared" si="0"/>
        <v>239</v>
      </c>
      <c r="P20" s="27" t="s">
        <v>157</v>
      </c>
      <c r="Q20" s="26" t="s">
        <v>201</v>
      </c>
      <c r="R20" s="28"/>
      <c r="S20" s="23"/>
      <c r="T20" s="23"/>
      <c r="U20" s="23"/>
      <c r="V20" s="23"/>
      <c r="W20" s="23"/>
      <c r="X20" s="29"/>
      <c r="Y20" s="29"/>
      <c r="Z20" s="29"/>
    </row>
    <row r="21" spans="1:26" s="24" customFormat="1" ht="92.25">
      <c r="A21" s="21">
        <v>19</v>
      </c>
      <c r="B21" s="23" t="s">
        <v>67</v>
      </c>
      <c r="C21" s="47">
        <v>8</v>
      </c>
      <c r="D21" s="23" t="s">
        <v>47</v>
      </c>
      <c r="E21" s="30" t="s">
        <v>50</v>
      </c>
      <c r="F21" s="23" t="s">
        <v>46</v>
      </c>
      <c r="G21" s="26">
        <v>31</v>
      </c>
      <c r="H21" s="26">
        <v>33</v>
      </c>
      <c r="I21" s="33">
        <v>20</v>
      </c>
      <c r="J21" s="26">
        <v>25</v>
      </c>
      <c r="K21" s="26">
        <v>29</v>
      </c>
      <c r="L21" s="26">
        <v>39</v>
      </c>
      <c r="M21" s="26">
        <v>30</v>
      </c>
      <c r="N21" s="26">
        <v>30</v>
      </c>
      <c r="O21" s="26">
        <f t="shared" si="0"/>
        <v>237</v>
      </c>
      <c r="P21" s="27" t="s">
        <v>214</v>
      </c>
      <c r="Q21" s="26" t="s">
        <v>201</v>
      </c>
      <c r="R21" s="28"/>
      <c r="S21" s="23"/>
      <c r="T21" s="23"/>
      <c r="U21" s="23"/>
      <c r="V21" s="23"/>
      <c r="W21" s="23"/>
      <c r="X21" s="29"/>
      <c r="Y21" s="29"/>
      <c r="Z21" s="29"/>
    </row>
    <row r="22" spans="1:26" s="24" customFormat="1" ht="39">
      <c r="A22" s="21">
        <v>20</v>
      </c>
      <c r="B22" s="23" t="s">
        <v>104</v>
      </c>
      <c r="C22" s="47">
        <v>7</v>
      </c>
      <c r="D22" s="30" t="s">
        <v>99</v>
      </c>
      <c r="E22" s="30" t="s">
        <v>91</v>
      </c>
      <c r="F22" s="23" t="s">
        <v>141</v>
      </c>
      <c r="G22" s="26">
        <v>26</v>
      </c>
      <c r="H22" s="26">
        <v>38</v>
      </c>
      <c r="I22" s="33">
        <v>19</v>
      </c>
      <c r="J22" s="26">
        <v>27</v>
      </c>
      <c r="K22" s="26">
        <v>28</v>
      </c>
      <c r="L22" s="26">
        <v>40</v>
      </c>
      <c r="M22" s="26">
        <v>24</v>
      </c>
      <c r="N22" s="26">
        <v>32</v>
      </c>
      <c r="O22" s="26">
        <f t="shared" si="0"/>
        <v>234</v>
      </c>
      <c r="P22" s="27" t="s">
        <v>215</v>
      </c>
      <c r="Q22" s="26" t="s">
        <v>202</v>
      </c>
      <c r="R22" s="28"/>
      <c r="S22" s="23"/>
      <c r="T22" s="23"/>
      <c r="U22" s="23"/>
      <c r="V22" s="23"/>
      <c r="W22" s="23"/>
      <c r="X22" s="29"/>
      <c r="Y22" s="29"/>
      <c r="Z22" s="29"/>
    </row>
    <row r="23" spans="1:26" s="24" customFormat="1" ht="92.25">
      <c r="A23" s="21">
        <v>21</v>
      </c>
      <c r="B23" s="23" t="s">
        <v>84</v>
      </c>
      <c r="C23" s="48">
        <v>6</v>
      </c>
      <c r="D23" s="23" t="s">
        <v>47</v>
      </c>
      <c r="E23" s="30" t="s">
        <v>50</v>
      </c>
      <c r="F23" s="23" t="s">
        <v>231</v>
      </c>
      <c r="G23" s="26">
        <v>26</v>
      </c>
      <c r="H23" s="26">
        <v>34</v>
      </c>
      <c r="I23" s="33">
        <v>16</v>
      </c>
      <c r="J23" s="26">
        <v>30</v>
      </c>
      <c r="K23" s="26">
        <v>28</v>
      </c>
      <c r="L23" s="26">
        <v>40</v>
      </c>
      <c r="M23" s="26">
        <v>26</v>
      </c>
      <c r="N23" s="26">
        <v>32</v>
      </c>
      <c r="O23" s="26">
        <f t="shared" si="0"/>
        <v>232</v>
      </c>
      <c r="P23" s="27" t="s">
        <v>158</v>
      </c>
      <c r="Q23" s="26" t="s">
        <v>202</v>
      </c>
      <c r="R23" s="28"/>
      <c r="S23" s="23"/>
      <c r="T23" s="23"/>
      <c r="U23" s="23"/>
      <c r="V23" s="23"/>
      <c r="W23" s="23"/>
      <c r="X23" s="29"/>
      <c r="Y23" s="29"/>
      <c r="Z23" s="29"/>
    </row>
    <row r="24" spans="1:26" s="24" customFormat="1" ht="92.25">
      <c r="A24" s="21">
        <v>22</v>
      </c>
      <c r="B24" s="23" t="s">
        <v>83</v>
      </c>
      <c r="C24" s="48">
        <v>6</v>
      </c>
      <c r="D24" s="23" t="s">
        <v>47</v>
      </c>
      <c r="E24" s="30" t="s">
        <v>50</v>
      </c>
      <c r="F24" s="23" t="s">
        <v>231</v>
      </c>
      <c r="G24" s="26">
        <v>30</v>
      </c>
      <c r="H24" s="26">
        <v>28</v>
      </c>
      <c r="I24" s="33">
        <v>19</v>
      </c>
      <c r="J24" s="26">
        <v>26</v>
      </c>
      <c r="K24" s="26">
        <v>28</v>
      </c>
      <c r="L24" s="26">
        <v>40</v>
      </c>
      <c r="M24" s="26">
        <v>30</v>
      </c>
      <c r="N24" s="26">
        <v>30</v>
      </c>
      <c r="O24" s="26">
        <f t="shared" si="0"/>
        <v>231</v>
      </c>
      <c r="P24" s="27" t="s">
        <v>159</v>
      </c>
      <c r="Q24" s="26" t="s">
        <v>202</v>
      </c>
      <c r="R24" s="28"/>
      <c r="S24" s="23"/>
      <c r="T24" s="23"/>
      <c r="U24" s="23"/>
      <c r="V24" s="23"/>
      <c r="W24" s="23"/>
      <c r="X24" s="29"/>
      <c r="Y24" s="29"/>
      <c r="Z24" s="29"/>
    </row>
    <row r="25" spans="1:26" s="24" customFormat="1" ht="39">
      <c r="A25" s="21">
        <v>23</v>
      </c>
      <c r="B25" s="23" t="s">
        <v>103</v>
      </c>
      <c r="C25" s="47">
        <v>7</v>
      </c>
      <c r="D25" s="30" t="s">
        <v>99</v>
      </c>
      <c r="E25" s="30" t="s">
        <v>91</v>
      </c>
      <c r="F25" s="23" t="s">
        <v>141</v>
      </c>
      <c r="G25" s="26">
        <v>30</v>
      </c>
      <c r="H25" s="26">
        <v>31</v>
      </c>
      <c r="I25" s="33">
        <v>19</v>
      </c>
      <c r="J25" s="26">
        <v>27</v>
      </c>
      <c r="K25" s="26">
        <v>31</v>
      </c>
      <c r="L25" s="26">
        <v>42</v>
      </c>
      <c r="M25" s="26">
        <v>28</v>
      </c>
      <c r="N25" s="26">
        <v>13</v>
      </c>
      <c r="O25" s="26">
        <f t="shared" si="0"/>
        <v>221</v>
      </c>
      <c r="P25" s="27" t="s">
        <v>160</v>
      </c>
      <c r="Q25" s="26" t="s">
        <v>202</v>
      </c>
      <c r="R25" s="28"/>
      <c r="S25" s="23"/>
      <c r="T25" s="23"/>
      <c r="U25" s="23"/>
      <c r="V25" s="23"/>
      <c r="W25" s="23"/>
      <c r="X25" s="29"/>
      <c r="Y25" s="29"/>
      <c r="Z25" s="29"/>
    </row>
    <row r="26" spans="1:26" s="24" customFormat="1" ht="39">
      <c r="A26" s="21">
        <v>24</v>
      </c>
      <c r="B26" s="23" t="s">
        <v>117</v>
      </c>
      <c r="C26" s="47">
        <v>8</v>
      </c>
      <c r="D26" s="31" t="s">
        <v>96</v>
      </c>
      <c r="E26" s="30" t="s">
        <v>93</v>
      </c>
      <c r="F26" s="31" t="s">
        <v>94</v>
      </c>
      <c r="G26" s="26">
        <v>33</v>
      </c>
      <c r="H26" s="26">
        <v>40</v>
      </c>
      <c r="I26" s="33">
        <v>18</v>
      </c>
      <c r="J26" s="26">
        <v>31</v>
      </c>
      <c r="K26" s="26">
        <v>33</v>
      </c>
      <c r="L26" s="23"/>
      <c r="M26" s="26">
        <v>31</v>
      </c>
      <c r="N26" s="26">
        <v>34</v>
      </c>
      <c r="O26" s="26">
        <f t="shared" si="0"/>
        <v>220</v>
      </c>
      <c r="P26" s="27" t="s">
        <v>161</v>
      </c>
      <c r="Q26" s="26" t="s">
        <v>202</v>
      </c>
      <c r="R26" s="28"/>
      <c r="S26" s="23"/>
      <c r="T26" s="23"/>
      <c r="U26" s="23"/>
      <c r="V26" s="23"/>
      <c r="W26" s="23"/>
      <c r="X26" s="29"/>
      <c r="Y26" s="29"/>
      <c r="Z26" s="29"/>
    </row>
    <row r="27" spans="1:26" s="24" customFormat="1" ht="92.25">
      <c r="A27" s="21">
        <v>25</v>
      </c>
      <c r="B27" s="23" t="s">
        <v>80</v>
      </c>
      <c r="C27" s="48">
        <v>8</v>
      </c>
      <c r="D27" s="23" t="s">
        <v>47</v>
      </c>
      <c r="E27" s="30" t="s">
        <v>50</v>
      </c>
      <c r="F27" s="23" t="s">
        <v>46</v>
      </c>
      <c r="G27" s="26">
        <v>24</v>
      </c>
      <c r="H27" s="26">
        <v>35</v>
      </c>
      <c r="I27" s="33">
        <v>18</v>
      </c>
      <c r="J27" s="26">
        <v>27</v>
      </c>
      <c r="K27" s="26">
        <v>27</v>
      </c>
      <c r="L27" s="23">
        <v>25</v>
      </c>
      <c r="M27" s="26">
        <v>26</v>
      </c>
      <c r="N27" s="26">
        <v>34</v>
      </c>
      <c r="O27" s="26">
        <f t="shared" si="0"/>
        <v>216</v>
      </c>
      <c r="P27" s="27" t="s">
        <v>216</v>
      </c>
      <c r="Q27" s="26" t="s">
        <v>202</v>
      </c>
      <c r="R27" s="28"/>
      <c r="S27" s="23"/>
      <c r="T27" s="23"/>
      <c r="U27" s="23"/>
      <c r="V27" s="23"/>
      <c r="W27" s="23"/>
      <c r="X27" s="29"/>
      <c r="Y27" s="29"/>
      <c r="Z27" s="29"/>
    </row>
    <row r="28" spans="1:26" s="24" customFormat="1" ht="39">
      <c r="A28" s="21">
        <v>26</v>
      </c>
      <c r="B28" s="23" t="s">
        <v>119</v>
      </c>
      <c r="C28" s="47">
        <v>8</v>
      </c>
      <c r="D28" s="31" t="s">
        <v>96</v>
      </c>
      <c r="E28" s="30" t="s">
        <v>93</v>
      </c>
      <c r="F28" s="31" t="s">
        <v>94</v>
      </c>
      <c r="G28" s="26">
        <v>35</v>
      </c>
      <c r="H28" s="26">
        <v>37</v>
      </c>
      <c r="I28" s="33">
        <v>21</v>
      </c>
      <c r="J28" s="26">
        <v>28</v>
      </c>
      <c r="K28" s="26">
        <v>29</v>
      </c>
      <c r="L28" s="26">
        <v>40</v>
      </c>
      <c r="M28" s="26">
        <v>26</v>
      </c>
      <c r="N28" s="23"/>
      <c r="O28" s="26">
        <f t="shared" si="0"/>
        <v>216</v>
      </c>
      <c r="P28" s="27" t="s">
        <v>216</v>
      </c>
      <c r="Q28" s="26" t="s">
        <v>202</v>
      </c>
      <c r="R28" s="28"/>
      <c r="S28" s="23"/>
      <c r="T28" s="23"/>
      <c r="U28" s="23"/>
      <c r="V28" s="23"/>
      <c r="W28" s="23"/>
      <c r="X28" s="29"/>
      <c r="Y28" s="29"/>
      <c r="Z28" s="29"/>
    </row>
    <row r="29" spans="1:26" s="24" customFormat="1" ht="39">
      <c r="A29" s="21">
        <v>27</v>
      </c>
      <c r="B29" s="30" t="s">
        <v>32</v>
      </c>
      <c r="C29" s="48">
        <v>6</v>
      </c>
      <c r="D29" s="30" t="s">
        <v>30</v>
      </c>
      <c r="E29" s="30" t="s">
        <v>33</v>
      </c>
      <c r="F29" s="23" t="s">
        <v>234</v>
      </c>
      <c r="G29" s="26">
        <v>26</v>
      </c>
      <c r="H29" s="26">
        <v>35</v>
      </c>
      <c r="I29" s="26">
        <v>24</v>
      </c>
      <c r="J29" s="26">
        <v>27</v>
      </c>
      <c r="K29" s="26">
        <v>29</v>
      </c>
      <c r="L29" s="26">
        <v>11</v>
      </c>
      <c r="M29" s="26">
        <v>28</v>
      </c>
      <c r="N29" s="26">
        <v>34</v>
      </c>
      <c r="O29" s="26">
        <f t="shared" si="0"/>
        <v>214</v>
      </c>
      <c r="P29" s="27" t="s">
        <v>142</v>
      </c>
      <c r="Q29" s="26" t="s">
        <v>202</v>
      </c>
      <c r="R29" s="28"/>
      <c r="S29" s="23"/>
      <c r="T29" s="23"/>
      <c r="U29" s="23"/>
      <c r="V29" s="23"/>
      <c r="W29" s="23"/>
      <c r="X29" s="29"/>
      <c r="Y29" s="29"/>
      <c r="Z29" s="29"/>
    </row>
    <row r="30" spans="1:26" s="24" customFormat="1" ht="39">
      <c r="A30" s="21">
        <v>28</v>
      </c>
      <c r="B30" s="23" t="s">
        <v>101</v>
      </c>
      <c r="C30" s="47">
        <v>7</v>
      </c>
      <c r="D30" s="30" t="s">
        <v>99</v>
      </c>
      <c r="E30" s="30" t="s">
        <v>91</v>
      </c>
      <c r="F30" s="23" t="s">
        <v>141</v>
      </c>
      <c r="G30" s="26">
        <v>23</v>
      </c>
      <c r="H30" s="26">
        <v>33</v>
      </c>
      <c r="I30" s="33">
        <v>14</v>
      </c>
      <c r="J30" s="26">
        <v>22</v>
      </c>
      <c r="K30" s="26">
        <v>26</v>
      </c>
      <c r="L30" s="26">
        <v>35</v>
      </c>
      <c r="M30" s="26">
        <v>22</v>
      </c>
      <c r="N30" s="26">
        <v>34</v>
      </c>
      <c r="O30" s="26">
        <f t="shared" si="0"/>
        <v>209</v>
      </c>
      <c r="P30" s="27" t="s">
        <v>162</v>
      </c>
      <c r="Q30" s="26" t="s">
        <v>202</v>
      </c>
      <c r="R30" s="28"/>
      <c r="S30" s="23"/>
      <c r="T30" s="23"/>
      <c r="U30" s="23"/>
      <c r="V30" s="23"/>
      <c r="W30" s="23"/>
      <c r="X30" s="29"/>
      <c r="Y30" s="29"/>
      <c r="Z30" s="29"/>
    </row>
    <row r="31" spans="1:26" s="24" customFormat="1" ht="78.75">
      <c r="A31" s="21">
        <v>29</v>
      </c>
      <c r="B31" s="23" t="s">
        <v>54</v>
      </c>
      <c r="C31" s="47">
        <v>8</v>
      </c>
      <c r="D31" s="23" t="s">
        <v>8</v>
      </c>
      <c r="E31" s="23" t="s">
        <v>26</v>
      </c>
      <c r="F31" s="23"/>
      <c r="G31" s="26">
        <v>32</v>
      </c>
      <c r="H31" s="26">
        <v>37</v>
      </c>
      <c r="I31" s="33">
        <v>19</v>
      </c>
      <c r="J31" s="26">
        <v>32</v>
      </c>
      <c r="K31" s="26">
        <v>27</v>
      </c>
      <c r="L31" s="26">
        <v>15</v>
      </c>
      <c r="M31" s="26">
        <v>32</v>
      </c>
      <c r="N31" s="26">
        <v>13</v>
      </c>
      <c r="O31" s="26">
        <f t="shared" si="0"/>
        <v>207</v>
      </c>
      <c r="P31" s="27" t="s">
        <v>217</v>
      </c>
      <c r="Q31" s="26" t="s">
        <v>202</v>
      </c>
      <c r="R31" s="28"/>
      <c r="S31" s="23"/>
      <c r="T31" s="23"/>
      <c r="U31" s="23"/>
      <c r="V31" s="23"/>
      <c r="W31" s="23"/>
      <c r="X31" s="29"/>
      <c r="Y31" s="29"/>
      <c r="Z31" s="29"/>
    </row>
    <row r="32" spans="1:26" s="24" customFormat="1" ht="78.75">
      <c r="A32" s="21">
        <v>30</v>
      </c>
      <c r="B32" s="32" t="s">
        <v>38</v>
      </c>
      <c r="C32" s="47">
        <v>6</v>
      </c>
      <c r="D32" s="23" t="s">
        <v>8</v>
      </c>
      <c r="E32" s="23" t="s">
        <v>26</v>
      </c>
      <c r="F32" s="23"/>
      <c r="G32" s="26">
        <v>31</v>
      </c>
      <c r="H32" s="26">
        <v>37</v>
      </c>
      <c r="I32" s="26">
        <v>18</v>
      </c>
      <c r="J32" s="26">
        <v>27</v>
      </c>
      <c r="K32" s="26">
        <v>34</v>
      </c>
      <c r="L32" s="26">
        <v>17</v>
      </c>
      <c r="M32" s="26">
        <v>31</v>
      </c>
      <c r="N32" s="26">
        <v>11</v>
      </c>
      <c r="O32" s="26">
        <f t="shared" si="0"/>
        <v>206</v>
      </c>
      <c r="P32" s="27" t="s">
        <v>218</v>
      </c>
      <c r="Q32" s="26" t="s">
        <v>202</v>
      </c>
      <c r="R32" s="28"/>
      <c r="S32" s="23"/>
      <c r="T32" s="23"/>
      <c r="U32" s="23"/>
      <c r="V32" s="23"/>
      <c r="W32" s="23"/>
      <c r="X32" s="29"/>
      <c r="Y32" s="29"/>
      <c r="Z32" s="29"/>
    </row>
    <row r="33" spans="1:26" s="24" customFormat="1" ht="39">
      <c r="A33" s="21">
        <v>31</v>
      </c>
      <c r="B33" s="30" t="s">
        <v>113</v>
      </c>
      <c r="C33" s="47">
        <v>8</v>
      </c>
      <c r="D33" s="23" t="s">
        <v>71</v>
      </c>
      <c r="E33" s="23" t="s">
        <v>76</v>
      </c>
      <c r="F33" s="23" t="s">
        <v>77</v>
      </c>
      <c r="G33" s="26">
        <v>32</v>
      </c>
      <c r="H33" s="26">
        <v>39</v>
      </c>
      <c r="I33" s="33">
        <v>25</v>
      </c>
      <c r="J33" s="26">
        <v>30</v>
      </c>
      <c r="K33" s="26">
        <v>34</v>
      </c>
      <c r="L33" s="23"/>
      <c r="M33" s="26">
        <v>31</v>
      </c>
      <c r="N33" s="26">
        <v>13</v>
      </c>
      <c r="O33" s="26">
        <f t="shared" si="0"/>
        <v>204</v>
      </c>
      <c r="P33" s="27" t="s">
        <v>163</v>
      </c>
      <c r="Q33" s="26" t="s">
        <v>203</v>
      </c>
      <c r="R33" s="28"/>
      <c r="S33" s="23"/>
      <c r="T33" s="23"/>
      <c r="U33" s="23"/>
      <c r="V33" s="23"/>
      <c r="W33" s="23"/>
      <c r="X33" s="29"/>
      <c r="Y33" s="29"/>
      <c r="Z33" s="29"/>
    </row>
    <row r="34" spans="1:26" s="24" customFormat="1" ht="92.25">
      <c r="A34" s="21">
        <v>32</v>
      </c>
      <c r="B34" s="23" t="s">
        <v>82</v>
      </c>
      <c r="C34" s="48">
        <v>6</v>
      </c>
      <c r="D34" s="23" t="s">
        <v>47</v>
      </c>
      <c r="E34" s="30" t="s">
        <v>50</v>
      </c>
      <c r="F34" s="23" t="s">
        <v>231</v>
      </c>
      <c r="G34" s="26">
        <v>31</v>
      </c>
      <c r="H34" s="26">
        <v>32</v>
      </c>
      <c r="I34" s="33">
        <v>20</v>
      </c>
      <c r="J34" s="26">
        <v>24</v>
      </c>
      <c r="K34" s="26">
        <v>32</v>
      </c>
      <c r="L34" s="23"/>
      <c r="M34" s="26">
        <v>28</v>
      </c>
      <c r="N34" s="26">
        <v>31</v>
      </c>
      <c r="O34" s="26">
        <f t="shared" si="0"/>
        <v>198</v>
      </c>
      <c r="P34" s="27" t="s">
        <v>164</v>
      </c>
      <c r="Q34" s="26" t="s">
        <v>203</v>
      </c>
      <c r="R34" s="28"/>
      <c r="S34" s="23"/>
      <c r="T34" s="23"/>
      <c r="U34" s="23"/>
      <c r="V34" s="23"/>
      <c r="W34" s="23"/>
      <c r="X34" s="29"/>
      <c r="Y34" s="29"/>
      <c r="Z34" s="29"/>
    </row>
    <row r="35" spans="1:26" s="24" customFormat="1" ht="92.25">
      <c r="A35" s="21">
        <v>33</v>
      </c>
      <c r="B35" s="30" t="s">
        <v>143</v>
      </c>
      <c r="C35" s="48">
        <v>6</v>
      </c>
      <c r="D35" s="23" t="s">
        <v>47</v>
      </c>
      <c r="E35" s="30" t="s">
        <v>50</v>
      </c>
      <c r="F35" s="23" t="s">
        <v>231</v>
      </c>
      <c r="G35" s="26">
        <v>31</v>
      </c>
      <c r="H35" s="26">
        <v>34</v>
      </c>
      <c r="I35" s="33">
        <v>19</v>
      </c>
      <c r="J35" s="26">
        <v>23</v>
      </c>
      <c r="K35" s="26">
        <v>29</v>
      </c>
      <c r="L35" s="23"/>
      <c r="M35" s="26">
        <v>28</v>
      </c>
      <c r="N35" s="26">
        <v>33</v>
      </c>
      <c r="O35" s="26">
        <f aca="true" t="shared" si="1" ref="O35:O66">SUM(G35:N35)</f>
        <v>197</v>
      </c>
      <c r="P35" s="27" t="s">
        <v>165</v>
      </c>
      <c r="Q35" s="26" t="s">
        <v>203</v>
      </c>
      <c r="R35" s="28"/>
      <c r="S35" s="23"/>
      <c r="T35" s="23"/>
      <c r="U35" s="23"/>
      <c r="V35" s="23"/>
      <c r="W35" s="23"/>
      <c r="X35" s="29"/>
      <c r="Y35" s="29"/>
      <c r="Z35" s="29"/>
    </row>
    <row r="36" spans="1:26" s="24" customFormat="1" ht="78.75">
      <c r="A36" s="21">
        <v>34</v>
      </c>
      <c r="B36" s="23" t="s">
        <v>24</v>
      </c>
      <c r="C36" s="47">
        <v>6</v>
      </c>
      <c r="D36" s="23" t="s">
        <v>8</v>
      </c>
      <c r="E36" s="23" t="s">
        <v>26</v>
      </c>
      <c r="F36" s="23"/>
      <c r="G36" s="26">
        <v>30</v>
      </c>
      <c r="H36" s="26">
        <v>33</v>
      </c>
      <c r="I36" s="26">
        <v>16</v>
      </c>
      <c r="J36" s="26">
        <v>26</v>
      </c>
      <c r="K36" s="26">
        <v>28</v>
      </c>
      <c r="L36" s="26">
        <v>33</v>
      </c>
      <c r="M36" s="26">
        <v>30</v>
      </c>
      <c r="N36" s="26"/>
      <c r="O36" s="26">
        <f t="shared" si="1"/>
        <v>196</v>
      </c>
      <c r="P36" s="27" t="s">
        <v>166</v>
      </c>
      <c r="Q36" s="26" t="s">
        <v>203</v>
      </c>
      <c r="R36" s="28"/>
      <c r="S36" s="23"/>
      <c r="T36" s="23"/>
      <c r="U36" s="23"/>
      <c r="V36" s="23"/>
      <c r="W36" s="23"/>
      <c r="X36" s="29"/>
      <c r="Y36" s="29"/>
      <c r="Z36" s="29"/>
    </row>
    <row r="37" spans="1:26" s="24" customFormat="1" ht="39">
      <c r="A37" s="21">
        <v>35</v>
      </c>
      <c r="B37" s="34" t="s">
        <v>106</v>
      </c>
      <c r="C37" s="47">
        <v>7</v>
      </c>
      <c r="D37" s="30" t="s">
        <v>99</v>
      </c>
      <c r="E37" s="30" t="s">
        <v>91</v>
      </c>
      <c r="F37" s="23" t="s">
        <v>141</v>
      </c>
      <c r="G37" s="26">
        <v>29</v>
      </c>
      <c r="H37" s="35">
        <v>32</v>
      </c>
      <c r="I37" s="36">
        <v>20</v>
      </c>
      <c r="J37" s="35">
        <v>25</v>
      </c>
      <c r="K37" s="35">
        <v>25</v>
      </c>
      <c r="L37" s="35">
        <v>36</v>
      </c>
      <c r="M37" s="35">
        <v>28</v>
      </c>
      <c r="N37" s="34"/>
      <c r="O37" s="26">
        <f t="shared" si="1"/>
        <v>195</v>
      </c>
      <c r="P37" s="45" t="s">
        <v>139</v>
      </c>
      <c r="Q37" s="26" t="s">
        <v>203</v>
      </c>
      <c r="R37" s="37"/>
      <c r="S37" s="34"/>
      <c r="T37" s="34"/>
      <c r="U37" s="34"/>
      <c r="V37" s="34"/>
      <c r="W37" s="34"/>
      <c r="X37" s="38"/>
      <c r="Y37" s="38"/>
      <c r="Z37" s="38"/>
    </row>
    <row r="38" spans="1:26" s="23" customFormat="1" ht="78.75">
      <c r="A38" s="21">
        <v>36</v>
      </c>
      <c r="B38" s="23" t="s">
        <v>27</v>
      </c>
      <c r="C38" s="47">
        <v>6</v>
      </c>
      <c r="D38" s="23" t="s">
        <v>8</v>
      </c>
      <c r="E38" s="23" t="s">
        <v>26</v>
      </c>
      <c r="G38" s="26">
        <v>20</v>
      </c>
      <c r="H38" s="26">
        <v>36</v>
      </c>
      <c r="I38" s="26">
        <v>10</v>
      </c>
      <c r="J38" s="26">
        <v>22</v>
      </c>
      <c r="K38" s="26">
        <v>27</v>
      </c>
      <c r="L38" s="26">
        <v>30</v>
      </c>
      <c r="M38" s="26">
        <v>20</v>
      </c>
      <c r="N38" s="26">
        <v>27</v>
      </c>
      <c r="O38" s="26">
        <f t="shared" si="1"/>
        <v>192</v>
      </c>
      <c r="P38" s="27" t="s">
        <v>167</v>
      </c>
      <c r="Q38" s="26" t="s">
        <v>203</v>
      </c>
      <c r="R38" s="28"/>
      <c r="X38" s="29"/>
      <c r="Y38" s="29"/>
      <c r="Z38" s="29"/>
    </row>
    <row r="39" spans="1:26" s="23" customFormat="1" ht="39">
      <c r="A39" s="21">
        <v>37</v>
      </c>
      <c r="B39" s="23" t="s">
        <v>102</v>
      </c>
      <c r="C39" s="47">
        <v>7</v>
      </c>
      <c r="D39" s="30" t="s">
        <v>99</v>
      </c>
      <c r="E39" s="30" t="s">
        <v>91</v>
      </c>
      <c r="F39" s="23" t="s">
        <v>141</v>
      </c>
      <c r="G39" s="26">
        <v>30</v>
      </c>
      <c r="H39" s="26">
        <v>34</v>
      </c>
      <c r="I39" s="33">
        <v>14</v>
      </c>
      <c r="J39" s="26">
        <v>25</v>
      </c>
      <c r="K39" s="26">
        <v>32</v>
      </c>
      <c r="L39" s="26">
        <v>12</v>
      </c>
      <c r="M39" s="26">
        <v>32</v>
      </c>
      <c r="N39" s="26">
        <v>11</v>
      </c>
      <c r="O39" s="26">
        <f t="shared" si="1"/>
        <v>190</v>
      </c>
      <c r="P39" s="27" t="s">
        <v>219</v>
      </c>
      <c r="Q39" s="26" t="s">
        <v>203</v>
      </c>
      <c r="R39" s="28"/>
      <c r="X39" s="29"/>
      <c r="Y39" s="29"/>
      <c r="Z39" s="29"/>
    </row>
    <row r="40" spans="1:26" s="23" customFormat="1" ht="39">
      <c r="A40" s="21">
        <v>38</v>
      </c>
      <c r="B40" s="23" t="s">
        <v>97</v>
      </c>
      <c r="C40" s="47">
        <v>8</v>
      </c>
      <c r="D40" s="23" t="s">
        <v>96</v>
      </c>
      <c r="E40" s="30" t="s">
        <v>93</v>
      </c>
      <c r="F40" s="23" t="s">
        <v>94</v>
      </c>
      <c r="G40" s="26">
        <v>34</v>
      </c>
      <c r="H40" s="26">
        <v>40</v>
      </c>
      <c r="I40" s="33">
        <v>19</v>
      </c>
      <c r="J40" s="26">
        <v>28</v>
      </c>
      <c r="K40" s="26">
        <v>30</v>
      </c>
      <c r="M40" s="26">
        <v>26</v>
      </c>
      <c r="N40" s="26">
        <v>12</v>
      </c>
      <c r="O40" s="26">
        <f t="shared" si="1"/>
        <v>189</v>
      </c>
      <c r="P40" s="27" t="s">
        <v>220</v>
      </c>
      <c r="Q40" s="26" t="s">
        <v>203</v>
      </c>
      <c r="R40" s="28"/>
      <c r="X40" s="29"/>
      <c r="Y40" s="29"/>
      <c r="Z40" s="29"/>
    </row>
    <row r="41" spans="1:26" s="23" customFormat="1" ht="39">
      <c r="A41" s="21">
        <v>39</v>
      </c>
      <c r="B41" s="23" t="s">
        <v>92</v>
      </c>
      <c r="C41" s="47">
        <v>8</v>
      </c>
      <c r="D41" s="23" t="s">
        <v>8</v>
      </c>
      <c r="E41" s="30" t="s">
        <v>93</v>
      </c>
      <c r="F41" s="23" t="s">
        <v>94</v>
      </c>
      <c r="G41" s="26">
        <v>33</v>
      </c>
      <c r="H41" s="26">
        <v>37</v>
      </c>
      <c r="I41" s="33">
        <v>22</v>
      </c>
      <c r="J41" s="26">
        <v>30</v>
      </c>
      <c r="K41" s="26">
        <v>27</v>
      </c>
      <c r="M41" s="26">
        <v>30</v>
      </c>
      <c r="O41" s="26">
        <f t="shared" si="1"/>
        <v>179</v>
      </c>
      <c r="P41" s="27" t="s">
        <v>168</v>
      </c>
      <c r="Q41" s="26" t="s">
        <v>203</v>
      </c>
      <c r="R41" s="28"/>
      <c r="X41" s="29"/>
      <c r="Y41" s="29"/>
      <c r="Z41" s="29"/>
    </row>
    <row r="42" spans="1:26" s="23" customFormat="1" ht="39">
      <c r="A42" s="21">
        <v>40</v>
      </c>
      <c r="B42" s="23" t="s">
        <v>73</v>
      </c>
      <c r="C42" s="48">
        <v>4</v>
      </c>
      <c r="D42" s="23" t="s">
        <v>71</v>
      </c>
      <c r="E42" s="30" t="s">
        <v>75</v>
      </c>
      <c r="G42" s="26">
        <v>21</v>
      </c>
      <c r="H42" s="26">
        <v>26</v>
      </c>
      <c r="I42" s="33">
        <v>6</v>
      </c>
      <c r="J42" s="26">
        <v>18</v>
      </c>
      <c r="K42" s="26">
        <v>22</v>
      </c>
      <c r="L42" s="26">
        <v>35</v>
      </c>
      <c r="M42" s="26">
        <v>22</v>
      </c>
      <c r="N42" s="26">
        <v>26</v>
      </c>
      <c r="O42" s="26">
        <f t="shared" si="1"/>
        <v>176</v>
      </c>
      <c r="P42" s="27" t="s">
        <v>221</v>
      </c>
      <c r="Q42" s="26" t="s">
        <v>203</v>
      </c>
      <c r="R42" s="28"/>
      <c r="X42" s="29"/>
      <c r="Y42" s="29"/>
      <c r="Z42" s="29"/>
    </row>
    <row r="43" spans="1:26" s="23" customFormat="1" ht="39">
      <c r="A43" s="21">
        <v>41</v>
      </c>
      <c r="B43" s="23" t="s">
        <v>66</v>
      </c>
      <c r="C43" s="48">
        <v>6</v>
      </c>
      <c r="D43" s="23" t="s">
        <v>47</v>
      </c>
      <c r="E43" s="30" t="s">
        <v>65</v>
      </c>
      <c r="F43" s="23" t="s">
        <v>46</v>
      </c>
      <c r="G43" s="26">
        <v>28</v>
      </c>
      <c r="H43" s="26">
        <v>34</v>
      </c>
      <c r="I43" s="33">
        <v>20</v>
      </c>
      <c r="J43" s="26">
        <v>18</v>
      </c>
      <c r="K43" s="26">
        <v>21</v>
      </c>
      <c r="L43" s="26">
        <v>12</v>
      </c>
      <c r="M43" s="26">
        <v>28</v>
      </c>
      <c r="N43" s="26">
        <v>13</v>
      </c>
      <c r="O43" s="26">
        <f t="shared" si="1"/>
        <v>174</v>
      </c>
      <c r="P43" s="27" t="s">
        <v>222</v>
      </c>
      <c r="Q43" s="35" t="s">
        <v>204</v>
      </c>
      <c r="R43" s="28"/>
      <c r="X43" s="29"/>
      <c r="Y43" s="29"/>
      <c r="Z43" s="29"/>
    </row>
    <row r="44" spans="1:26" s="23" customFormat="1" ht="39">
      <c r="A44" s="21">
        <v>42</v>
      </c>
      <c r="B44" s="23" t="s">
        <v>28</v>
      </c>
      <c r="C44" s="47">
        <v>5</v>
      </c>
      <c r="D44" s="23" t="s">
        <v>30</v>
      </c>
      <c r="E44" s="31" t="s">
        <v>31</v>
      </c>
      <c r="G44" s="26">
        <v>30</v>
      </c>
      <c r="H44" s="26">
        <v>36</v>
      </c>
      <c r="I44" s="26">
        <v>15</v>
      </c>
      <c r="J44" s="26">
        <v>27</v>
      </c>
      <c r="K44" s="26">
        <v>34</v>
      </c>
      <c r="L44" s="26"/>
      <c r="M44" s="26">
        <v>31</v>
      </c>
      <c r="N44" s="26"/>
      <c r="O44" s="26">
        <f t="shared" si="1"/>
        <v>173</v>
      </c>
      <c r="P44" s="27" t="s">
        <v>169</v>
      </c>
      <c r="Q44" s="35" t="s">
        <v>204</v>
      </c>
      <c r="R44" s="28"/>
      <c r="X44" s="29"/>
      <c r="Y44" s="29"/>
      <c r="Z44" s="29"/>
    </row>
    <row r="45" spans="1:26" s="23" customFormat="1" ht="39">
      <c r="A45" s="21">
        <v>43</v>
      </c>
      <c r="B45" s="30" t="s">
        <v>116</v>
      </c>
      <c r="C45" s="49">
        <v>8</v>
      </c>
      <c r="D45" s="31" t="s">
        <v>96</v>
      </c>
      <c r="E45" s="30" t="s">
        <v>93</v>
      </c>
      <c r="F45" s="31" t="s">
        <v>94</v>
      </c>
      <c r="G45" s="26">
        <v>31</v>
      </c>
      <c r="H45" s="26">
        <v>39</v>
      </c>
      <c r="I45" s="33">
        <v>22</v>
      </c>
      <c r="J45" s="26">
        <v>23</v>
      </c>
      <c r="K45" s="26">
        <v>29</v>
      </c>
      <c r="M45" s="26">
        <v>28</v>
      </c>
      <c r="O45" s="26">
        <f t="shared" si="1"/>
        <v>172</v>
      </c>
      <c r="P45" s="27" t="s">
        <v>170</v>
      </c>
      <c r="Q45" s="35" t="s">
        <v>204</v>
      </c>
      <c r="R45" s="28"/>
      <c r="X45" s="29"/>
      <c r="Y45" s="29"/>
      <c r="Z45" s="29"/>
    </row>
    <row r="46" spans="1:26" s="23" customFormat="1" ht="26.25">
      <c r="A46" s="21">
        <v>44</v>
      </c>
      <c r="B46" s="23" t="s">
        <v>88</v>
      </c>
      <c r="C46" s="47">
        <v>5</v>
      </c>
      <c r="D46" s="30" t="s">
        <v>71</v>
      </c>
      <c r="E46" s="23" t="s">
        <v>76</v>
      </c>
      <c r="F46" s="23" t="s">
        <v>77</v>
      </c>
      <c r="G46" s="26">
        <v>29</v>
      </c>
      <c r="H46" s="26">
        <v>34</v>
      </c>
      <c r="I46" s="33">
        <v>22</v>
      </c>
      <c r="J46" s="26">
        <v>24</v>
      </c>
      <c r="K46" s="26"/>
      <c r="L46" s="26">
        <v>15</v>
      </c>
      <c r="M46" s="26">
        <v>29</v>
      </c>
      <c r="N46" s="26">
        <v>13</v>
      </c>
      <c r="O46" s="26">
        <f t="shared" si="1"/>
        <v>166</v>
      </c>
      <c r="P46" s="27" t="s">
        <v>171</v>
      </c>
      <c r="Q46" s="35" t="s">
        <v>204</v>
      </c>
      <c r="R46" s="28"/>
      <c r="X46" s="29"/>
      <c r="Y46" s="29"/>
      <c r="Z46" s="29"/>
    </row>
    <row r="47" spans="1:26" s="23" customFormat="1" ht="26.25">
      <c r="A47" s="21">
        <v>45</v>
      </c>
      <c r="B47" s="23" t="s">
        <v>59</v>
      </c>
      <c r="C47" s="47">
        <v>6</v>
      </c>
      <c r="D47" s="23" t="s">
        <v>57</v>
      </c>
      <c r="E47" s="30" t="s">
        <v>58</v>
      </c>
      <c r="F47" s="23" t="s">
        <v>55</v>
      </c>
      <c r="G47" s="26">
        <v>34</v>
      </c>
      <c r="H47" s="26">
        <v>39</v>
      </c>
      <c r="I47" s="33">
        <v>27</v>
      </c>
      <c r="J47" s="26">
        <v>30</v>
      </c>
      <c r="K47" s="26">
        <v>32</v>
      </c>
      <c r="M47" s="26"/>
      <c r="O47" s="26">
        <f t="shared" si="1"/>
        <v>162</v>
      </c>
      <c r="P47" s="27" t="s">
        <v>172</v>
      </c>
      <c r="Q47" s="35" t="s">
        <v>204</v>
      </c>
      <c r="R47" s="28"/>
      <c r="X47" s="29"/>
      <c r="Y47" s="29"/>
      <c r="Z47" s="29"/>
    </row>
    <row r="48" spans="1:26" s="23" customFormat="1" ht="26.25">
      <c r="A48" s="21">
        <v>46</v>
      </c>
      <c r="B48" s="23" t="s">
        <v>232</v>
      </c>
      <c r="C48" s="47">
        <v>7</v>
      </c>
      <c r="D48" s="23" t="s">
        <v>30</v>
      </c>
      <c r="G48" s="26">
        <v>31</v>
      </c>
      <c r="H48" s="26"/>
      <c r="I48" s="33">
        <v>17</v>
      </c>
      <c r="J48" s="26">
        <v>24</v>
      </c>
      <c r="K48" s="26">
        <v>30</v>
      </c>
      <c r="L48" s="26">
        <v>16</v>
      </c>
      <c r="M48" s="26">
        <v>32</v>
      </c>
      <c r="N48" s="26">
        <v>11</v>
      </c>
      <c r="O48" s="26">
        <f t="shared" si="1"/>
        <v>161</v>
      </c>
      <c r="P48" s="27" t="s">
        <v>223</v>
      </c>
      <c r="Q48" s="35" t="s">
        <v>204</v>
      </c>
      <c r="R48" s="28"/>
      <c r="X48" s="29"/>
      <c r="Y48" s="29"/>
      <c r="Z48" s="29"/>
    </row>
    <row r="49" spans="1:26" s="23" customFormat="1" ht="26.25">
      <c r="A49" s="21">
        <v>47</v>
      </c>
      <c r="B49" s="23" t="s">
        <v>15</v>
      </c>
      <c r="C49" s="48">
        <v>6</v>
      </c>
      <c r="D49" s="30" t="s">
        <v>16</v>
      </c>
      <c r="E49" s="30" t="s">
        <v>17</v>
      </c>
      <c r="G49" s="26">
        <v>34</v>
      </c>
      <c r="H49" s="26">
        <v>39</v>
      </c>
      <c r="I49" s="33">
        <v>25</v>
      </c>
      <c r="J49" s="26">
        <v>30</v>
      </c>
      <c r="K49" s="26">
        <v>33</v>
      </c>
      <c r="L49" s="26"/>
      <c r="M49" s="26"/>
      <c r="N49" s="26"/>
      <c r="O49" s="26">
        <f t="shared" si="1"/>
        <v>161</v>
      </c>
      <c r="P49" s="27" t="s">
        <v>223</v>
      </c>
      <c r="Q49" s="35" t="s">
        <v>204</v>
      </c>
      <c r="R49" s="28"/>
      <c r="X49" s="29"/>
      <c r="Y49" s="29"/>
      <c r="Z49" s="29"/>
    </row>
    <row r="50" spans="1:26" s="23" customFormat="1" ht="39">
      <c r="A50" s="21">
        <v>48</v>
      </c>
      <c r="B50" s="23" t="s">
        <v>118</v>
      </c>
      <c r="C50" s="47">
        <v>8</v>
      </c>
      <c r="D50" s="31" t="s">
        <v>96</v>
      </c>
      <c r="E50" s="30" t="s">
        <v>93</v>
      </c>
      <c r="F50" s="31" t="s">
        <v>94</v>
      </c>
      <c r="G50" s="26">
        <v>35</v>
      </c>
      <c r="H50" s="26">
        <v>37</v>
      </c>
      <c r="I50" s="32"/>
      <c r="J50" s="26">
        <v>27</v>
      </c>
      <c r="K50" s="26">
        <v>29</v>
      </c>
      <c r="M50" s="26">
        <v>32</v>
      </c>
      <c r="O50" s="26">
        <f t="shared" si="1"/>
        <v>160</v>
      </c>
      <c r="P50" s="27" t="s">
        <v>173</v>
      </c>
      <c r="Q50" s="35" t="s">
        <v>204</v>
      </c>
      <c r="R50" s="28"/>
      <c r="X50" s="29"/>
      <c r="Y50" s="29"/>
      <c r="Z50" s="29"/>
    </row>
    <row r="51" spans="1:26" s="23" customFormat="1" ht="39">
      <c r="A51" s="21">
        <v>49</v>
      </c>
      <c r="B51" s="23" t="s">
        <v>135</v>
      </c>
      <c r="C51" s="47">
        <v>6</v>
      </c>
      <c r="D51" s="23" t="s">
        <v>30</v>
      </c>
      <c r="E51" s="30" t="s">
        <v>33</v>
      </c>
      <c r="F51" s="30" t="s">
        <v>36</v>
      </c>
      <c r="G51" s="26">
        <v>30</v>
      </c>
      <c r="H51" s="26">
        <v>31</v>
      </c>
      <c r="I51" s="33">
        <v>16</v>
      </c>
      <c r="J51" s="26">
        <v>32</v>
      </c>
      <c r="K51" s="26">
        <v>34</v>
      </c>
      <c r="L51" s="26">
        <v>16</v>
      </c>
      <c r="M51" s="26"/>
      <c r="O51" s="26">
        <f t="shared" si="1"/>
        <v>159</v>
      </c>
      <c r="P51" s="27" t="s">
        <v>224</v>
      </c>
      <c r="Q51" s="35" t="s">
        <v>204</v>
      </c>
      <c r="R51" s="28"/>
      <c r="X51" s="29"/>
      <c r="Y51" s="29"/>
      <c r="Z51" s="29"/>
    </row>
    <row r="52" spans="1:26" s="23" customFormat="1" ht="39">
      <c r="A52" s="21">
        <v>50</v>
      </c>
      <c r="B52" s="23" t="s">
        <v>64</v>
      </c>
      <c r="C52" s="48">
        <v>6</v>
      </c>
      <c r="D52" s="23" t="s">
        <v>47</v>
      </c>
      <c r="E52" s="30" t="s">
        <v>65</v>
      </c>
      <c r="F52" s="23" t="s">
        <v>46</v>
      </c>
      <c r="G52" s="26">
        <v>28</v>
      </c>
      <c r="H52" s="26">
        <v>32</v>
      </c>
      <c r="I52" s="32"/>
      <c r="J52" s="26">
        <v>24</v>
      </c>
      <c r="K52" s="26">
        <v>32</v>
      </c>
      <c r="L52" s="26">
        <v>13</v>
      </c>
      <c r="M52" s="26">
        <v>28</v>
      </c>
      <c r="O52" s="26">
        <f t="shared" si="1"/>
        <v>157</v>
      </c>
      <c r="P52" s="27" t="s">
        <v>225</v>
      </c>
      <c r="Q52" s="35" t="s">
        <v>204</v>
      </c>
      <c r="R52" s="28"/>
      <c r="X52" s="29"/>
      <c r="Y52" s="29"/>
      <c r="Z52" s="29"/>
    </row>
    <row r="53" spans="1:26" s="23" customFormat="1" ht="39">
      <c r="A53" s="21">
        <v>51</v>
      </c>
      <c r="B53" s="23" t="s">
        <v>123</v>
      </c>
      <c r="C53" s="47">
        <v>7</v>
      </c>
      <c r="D53" s="23" t="s">
        <v>30</v>
      </c>
      <c r="E53" s="30" t="s">
        <v>35</v>
      </c>
      <c r="F53" s="23" t="s">
        <v>120</v>
      </c>
      <c r="G53" s="26">
        <v>18</v>
      </c>
      <c r="H53" s="26">
        <v>33</v>
      </c>
      <c r="I53" s="33">
        <v>24</v>
      </c>
      <c r="J53" s="26">
        <v>21</v>
      </c>
      <c r="K53" s="26">
        <v>29</v>
      </c>
      <c r="L53" s="26">
        <v>14</v>
      </c>
      <c r="M53" s="26"/>
      <c r="N53" s="26">
        <v>12</v>
      </c>
      <c r="O53" s="26">
        <f t="shared" si="1"/>
        <v>151</v>
      </c>
      <c r="P53" s="27" t="s">
        <v>174</v>
      </c>
      <c r="Q53" s="35" t="s">
        <v>204</v>
      </c>
      <c r="R53" s="28"/>
      <c r="X53" s="29"/>
      <c r="Y53" s="29"/>
      <c r="Z53" s="29"/>
    </row>
    <row r="54" spans="1:26" s="23" customFormat="1" ht="39">
      <c r="A54" s="21">
        <v>52</v>
      </c>
      <c r="B54" s="23" t="s">
        <v>98</v>
      </c>
      <c r="C54" s="47">
        <v>7</v>
      </c>
      <c r="D54" s="30" t="s">
        <v>99</v>
      </c>
      <c r="E54" s="30" t="s">
        <v>91</v>
      </c>
      <c r="F54" s="23" t="s">
        <v>141</v>
      </c>
      <c r="G54" s="26">
        <v>27</v>
      </c>
      <c r="H54" s="26">
        <v>37</v>
      </c>
      <c r="I54" s="33">
        <v>15</v>
      </c>
      <c r="J54" s="26">
        <v>23</v>
      </c>
      <c r="K54" s="26"/>
      <c r="L54" s="26">
        <v>35</v>
      </c>
      <c r="M54" s="26"/>
      <c r="N54" s="26">
        <v>11</v>
      </c>
      <c r="O54" s="26">
        <f t="shared" si="1"/>
        <v>148</v>
      </c>
      <c r="P54" s="27" t="s">
        <v>175</v>
      </c>
      <c r="Q54" s="35" t="s">
        <v>204</v>
      </c>
      <c r="R54" s="28"/>
      <c r="X54" s="29"/>
      <c r="Y54" s="29"/>
      <c r="Z54" s="29"/>
    </row>
    <row r="55" spans="1:26" s="23" customFormat="1" ht="39">
      <c r="A55" s="21">
        <v>53</v>
      </c>
      <c r="B55" s="23" t="s">
        <v>122</v>
      </c>
      <c r="C55" s="47">
        <v>7</v>
      </c>
      <c r="D55" s="23" t="s">
        <v>30</v>
      </c>
      <c r="E55" s="30" t="s">
        <v>35</v>
      </c>
      <c r="F55" s="23" t="s">
        <v>120</v>
      </c>
      <c r="G55" s="26">
        <v>32</v>
      </c>
      <c r="H55" s="26">
        <v>27</v>
      </c>
      <c r="I55" s="33">
        <v>11</v>
      </c>
      <c r="J55" s="26">
        <v>17</v>
      </c>
      <c r="K55" s="26">
        <v>23</v>
      </c>
      <c r="M55" s="26">
        <v>25</v>
      </c>
      <c r="N55" s="26">
        <v>8</v>
      </c>
      <c r="O55" s="26">
        <f t="shared" si="1"/>
        <v>143</v>
      </c>
      <c r="P55" s="27" t="s">
        <v>226</v>
      </c>
      <c r="Q55" s="35" t="s">
        <v>204</v>
      </c>
      <c r="R55" s="28"/>
      <c r="X55" s="29"/>
      <c r="Y55" s="29"/>
      <c r="Z55" s="29"/>
    </row>
    <row r="56" spans="1:26" s="23" customFormat="1" ht="39">
      <c r="A56" s="21">
        <v>54</v>
      </c>
      <c r="B56" s="23" t="s">
        <v>121</v>
      </c>
      <c r="C56" s="47">
        <v>7</v>
      </c>
      <c r="D56" s="23" t="s">
        <v>30</v>
      </c>
      <c r="E56" s="30" t="s">
        <v>35</v>
      </c>
      <c r="F56" s="23" t="s">
        <v>120</v>
      </c>
      <c r="G56" s="26">
        <v>27</v>
      </c>
      <c r="H56" s="26">
        <v>27</v>
      </c>
      <c r="I56" s="33">
        <v>13</v>
      </c>
      <c r="J56" s="26">
        <v>21</v>
      </c>
      <c r="K56" s="26">
        <v>25</v>
      </c>
      <c r="M56" s="26">
        <v>19</v>
      </c>
      <c r="N56" s="26">
        <v>10</v>
      </c>
      <c r="O56" s="26">
        <f t="shared" si="1"/>
        <v>142</v>
      </c>
      <c r="P56" s="27" t="s">
        <v>227</v>
      </c>
      <c r="Q56" s="35" t="s">
        <v>204</v>
      </c>
      <c r="R56" s="28"/>
      <c r="X56" s="29"/>
      <c r="Y56" s="29"/>
      <c r="Z56" s="29"/>
    </row>
    <row r="57" spans="1:26" s="23" customFormat="1" ht="39">
      <c r="A57" s="21">
        <v>55</v>
      </c>
      <c r="B57" s="23" t="s">
        <v>233</v>
      </c>
      <c r="C57" s="47">
        <v>7</v>
      </c>
      <c r="D57" s="30" t="s">
        <v>99</v>
      </c>
      <c r="E57" s="30" t="s">
        <v>91</v>
      </c>
      <c r="F57" s="30"/>
      <c r="G57" s="26">
        <v>30</v>
      </c>
      <c r="H57" s="26"/>
      <c r="I57" s="32"/>
      <c r="J57" s="26"/>
      <c r="K57" s="26">
        <v>32</v>
      </c>
      <c r="L57" s="26">
        <v>40</v>
      </c>
      <c r="M57" s="26">
        <v>27</v>
      </c>
      <c r="N57" s="26">
        <v>11</v>
      </c>
      <c r="O57" s="26">
        <f t="shared" si="1"/>
        <v>140</v>
      </c>
      <c r="P57" s="27" t="s">
        <v>176</v>
      </c>
      <c r="Q57" s="35" t="s">
        <v>204</v>
      </c>
      <c r="R57" s="28"/>
      <c r="X57" s="29"/>
      <c r="Y57" s="29"/>
      <c r="Z57" s="29"/>
    </row>
    <row r="58" spans="1:26" s="23" customFormat="1" ht="39">
      <c r="A58" s="21">
        <v>56</v>
      </c>
      <c r="B58" s="23" t="s">
        <v>129</v>
      </c>
      <c r="C58" s="47">
        <v>6</v>
      </c>
      <c r="D58" s="23" t="s">
        <v>30</v>
      </c>
      <c r="E58" s="30" t="s">
        <v>33</v>
      </c>
      <c r="F58" s="30" t="s">
        <v>36</v>
      </c>
      <c r="G58" s="26">
        <v>29</v>
      </c>
      <c r="H58" s="26">
        <v>32</v>
      </c>
      <c r="I58" s="33">
        <v>13</v>
      </c>
      <c r="J58" s="26">
        <v>31</v>
      </c>
      <c r="K58" s="26">
        <v>31</v>
      </c>
      <c r="M58" s="26"/>
      <c r="O58" s="26">
        <f t="shared" si="1"/>
        <v>136</v>
      </c>
      <c r="P58" s="27" t="s">
        <v>228</v>
      </c>
      <c r="Q58" s="35" t="s">
        <v>204</v>
      </c>
      <c r="R58" s="28"/>
      <c r="X58" s="29"/>
      <c r="Y58" s="29"/>
      <c r="Z58" s="29"/>
    </row>
    <row r="59" spans="1:26" s="23" customFormat="1" ht="39">
      <c r="A59" s="21">
        <v>57</v>
      </c>
      <c r="B59" s="23" t="s">
        <v>130</v>
      </c>
      <c r="C59" s="47">
        <v>6</v>
      </c>
      <c r="D59" s="23" t="s">
        <v>30</v>
      </c>
      <c r="E59" s="30" t="s">
        <v>33</v>
      </c>
      <c r="F59" s="30" t="s">
        <v>36</v>
      </c>
      <c r="G59" s="26">
        <v>32</v>
      </c>
      <c r="H59" s="26">
        <v>35</v>
      </c>
      <c r="I59" s="33">
        <v>20</v>
      </c>
      <c r="J59" s="26">
        <v>24</v>
      </c>
      <c r="K59" s="26">
        <v>24</v>
      </c>
      <c r="M59" s="26"/>
      <c r="O59" s="26">
        <f t="shared" si="1"/>
        <v>135</v>
      </c>
      <c r="P59" s="27" t="s">
        <v>229</v>
      </c>
      <c r="Q59" s="35" t="s">
        <v>204</v>
      </c>
      <c r="R59" s="28"/>
      <c r="X59" s="29"/>
      <c r="Y59" s="29"/>
      <c r="Z59" s="29"/>
    </row>
    <row r="60" spans="1:26" s="24" customFormat="1" ht="39">
      <c r="A60" s="21">
        <v>58</v>
      </c>
      <c r="B60" s="30" t="s">
        <v>34</v>
      </c>
      <c r="C60" s="48">
        <v>5</v>
      </c>
      <c r="D60" s="30" t="s">
        <v>30</v>
      </c>
      <c r="E60" s="30" t="s">
        <v>35</v>
      </c>
      <c r="F60" s="30" t="s">
        <v>36</v>
      </c>
      <c r="G60" s="26">
        <v>32</v>
      </c>
      <c r="H60" s="26">
        <v>38</v>
      </c>
      <c r="I60" s="26">
        <v>24</v>
      </c>
      <c r="J60" s="26">
        <v>29</v>
      </c>
      <c r="K60" s="26"/>
      <c r="L60" s="26"/>
      <c r="M60" s="26"/>
      <c r="N60" s="26">
        <v>11</v>
      </c>
      <c r="O60" s="26">
        <f t="shared" si="1"/>
        <v>134</v>
      </c>
      <c r="P60" s="27" t="s">
        <v>230</v>
      </c>
      <c r="Q60" s="35" t="s">
        <v>204</v>
      </c>
      <c r="R60" s="39"/>
      <c r="X60" s="40"/>
      <c r="Y60" s="40"/>
      <c r="Z60" s="40"/>
    </row>
    <row r="61" spans="1:26" s="24" customFormat="1" ht="39">
      <c r="A61" s="21">
        <v>59</v>
      </c>
      <c r="B61" s="30" t="s">
        <v>128</v>
      </c>
      <c r="C61" s="48">
        <v>8</v>
      </c>
      <c r="D61" s="23" t="s">
        <v>30</v>
      </c>
      <c r="E61" s="30" t="s">
        <v>33</v>
      </c>
      <c r="F61" s="30" t="s">
        <v>36</v>
      </c>
      <c r="G61" s="26">
        <v>32</v>
      </c>
      <c r="H61" s="26">
        <v>38</v>
      </c>
      <c r="I61" s="33">
        <v>24</v>
      </c>
      <c r="J61" s="26">
        <v>29</v>
      </c>
      <c r="K61" s="26"/>
      <c r="L61" s="23"/>
      <c r="M61" s="26"/>
      <c r="N61" s="26">
        <v>11</v>
      </c>
      <c r="O61" s="26">
        <f t="shared" si="1"/>
        <v>134</v>
      </c>
      <c r="P61" s="27" t="s">
        <v>230</v>
      </c>
      <c r="Q61" s="35" t="s">
        <v>204</v>
      </c>
      <c r="R61" s="39"/>
      <c r="X61" s="40"/>
      <c r="Y61" s="40"/>
      <c r="Z61" s="40"/>
    </row>
    <row r="62" spans="1:26" s="24" customFormat="1" ht="78.75">
      <c r="A62" s="21">
        <v>60</v>
      </c>
      <c r="B62" s="23" t="s">
        <v>25</v>
      </c>
      <c r="C62" s="47">
        <v>6</v>
      </c>
      <c r="D62" s="23" t="s">
        <v>8</v>
      </c>
      <c r="E62" s="23" t="s">
        <v>26</v>
      </c>
      <c r="F62" s="23"/>
      <c r="G62" s="26">
        <v>30</v>
      </c>
      <c r="H62" s="26">
        <v>24</v>
      </c>
      <c r="I62" s="26">
        <v>14</v>
      </c>
      <c r="J62" s="26">
        <v>23</v>
      </c>
      <c r="K62" s="26">
        <v>22</v>
      </c>
      <c r="L62" s="26"/>
      <c r="M62" s="26">
        <v>20</v>
      </c>
      <c r="N62" s="26"/>
      <c r="O62" s="26">
        <f t="shared" si="1"/>
        <v>133</v>
      </c>
      <c r="P62" s="27" t="s">
        <v>177</v>
      </c>
      <c r="Q62" s="35" t="s">
        <v>204</v>
      </c>
      <c r="R62" s="39"/>
      <c r="X62" s="40"/>
      <c r="Y62" s="40"/>
      <c r="Z62" s="40"/>
    </row>
    <row r="63" spans="1:26" s="24" customFormat="1" ht="78.75">
      <c r="A63" s="21">
        <v>61</v>
      </c>
      <c r="B63" s="32" t="s">
        <v>37</v>
      </c>
      <c r="C63" s="47">
        <v>6</v>
      </c>
      <c r="D63" s="23" t="s">
        <v>8</v>
      </c>
      <c r="E63" s="23" t="s">
        <v>26</v>
      </c>
      <c r="F63" s="23"/>
      <c r="G63" s="26">
        <v>22</v>
      </c>
      <c r="H63" s="26">
        <v>36</v>
      </c>
      <c r="I63" s="26">
        <v>17</v>
      </c>
      <c r="J63" s="26">
        <v>26</v>
      </c>
      <c r="K63" s="26"/>
      <c r="L63" s="26"/>
      <c r="M63" s="26">
        <v>30</v>
      </c>
      <c r="N63" s="26"/>
      <c r="O63" s="26">
        <f t="shared" si="1"/>
        <v>131</v>
      </c>
      <c r="P63" s="27" t="s">
        <v>178</v>
      </c>
      <c r="Q63" s="35" t="s">
        <v>204</v>
      </c>
      <c r="R63" s="39"/>
      <c r="X63" s="40"/>
      <c r="Y63" s="40"/>
      <c r="Z63" s="40"/>
    </row>
    <row r="64" spans="1:26" s="24" customFormat="1" ht="26.25">
      <c r="A64" s="21">
        <v>62</v>
      </c>
      <c r="B64" s="23" t="s">
        <v>60</v>
      </c>
      <c r="C64" s="47">
        <v>6</v>
      </c>
      <c r="D64" s="23" t="s">
        <v>57</v>
      </c>
      <c r="E64" s="30" t="s">
        <v>58</v>
      </c>
      <c r="F64" s="23" t="s">
        <v>55</v>
      </c>
      <c r="G64" s="26">
        <v>26</v>
      </c>
      <c r="H64" s="26">
        <v>33</v>
      </c>
      <c r="I64" s="33">
        <v>15</v>
      </c>
      <c r="J64" s="26">
        <v>22</v>
      </c>
      <c r="K64" s="26">
        <v>23</v>
      </c>
      <c r="L64" s="23"/>
      <c r="M64" s="26"/>
      <c r="N64" s="23"/>
      <c r="O64" s="26">
        <f t="shared" si="1"/>
        <v>119</v>
      </c>
      <c r="P64" s="27" t="s">
        <v>179</v>
      </c>
      <c r="Q64" s="35" t="s">
        <v>204</v>
      </c>
      <c r="R64" s="39"/>
      <c r="X64" s="40"/>
      <c r="Y64" s="40"/>
      <c r="Z64" s="40"/>
    </row>
    <row r="65" spans="1:26" s="24" customFormat="1" ht="39">
      <c r="A65" s="21">
        <v>63</v>
      </c>
      <c r="B65" s="23" t="s">
        <v>69</v>
      </c>
      <c r="C65" s="48">
        <v>7</v>
      </c>
      <c r="D65" s="23" t="s">
        <v>47</v>
      </c>
      <c r="E65" s="30" t="s">
        <v>65</v>
      </c>
      <c r="F65" s="23" t="s">
        <v>46</v>
      </c>
      <c r="G65" s="26">
        <v>20</v>
      </c>
      <c r="H65" s="26">
        <v>31</v>
      </c>
      <c r="I65" s="32"/>
      <c r="J65" s="26">
        <v>18</v>
      </c>
      <c r="K65" s="26">
        <v>19</v>
      </c>
      <c r="L65" s="26">
        <v>8</v>
      </c>
      <c r="M65" s="26">
        <v>20</v>
      </c>
      <c r="N65" s="23"/>
      <c r="O65" s="26">
        <f t="shared" si="1"/>
        <v>116</v>
      </c>
      <c r="P65" s="27" t="s">
        <v>180</v>
      </c>
      <c r="Q65" s="35" t="s">
        <v>204</v>
      </c>
      <c r="R65" s="39"/>
      <c r="X65" s="40"/>
      <c r="Y65" s="40"/>
      <c r="Z65" s="40"/>
    </row>
    <row r="66" spans="1:26" s="24" customFormat="1" ht="26.25">
      <c r="A66" s="21">
        <v>64</v>
      </c>
      <c r="B66" s="30" t="s">
        <v>9</v>
      </c>
      <c r="C66" s="48">
        <v>8</v>
      </c>
      <c r="D66" s="30" t="s">
        <v>10</v>
      </c>
      <c r="E66" s="30" t="s">
        <v>11</v>
      </c>
      <c r="F66" s="30"/>
      <c r="G66" s="26">
        <v>29</v>
      </c>
      <c r="H66" s="26">
        <v>36</v>
      </c>
      <c r="I66" s="26">
        <v>17</v>
      </c>
      <c r="J66" s="26"/>
      <c r="K66" s="26">
        <v>32</v>
      </c>
      <c r="L66" s="26"/>
      <c r="M66" s="26"/>
      <c r="N66" s="26"/>
      <c r="O66" s="26">
        <f t="shared" si="1"/>
        <v>114</v>
      </c>
      <c r="P66" s="27" t="s">
        <v>181</v>
      </c>
      <c r="Q66" s="35" t="s">
        <v>204</v>
      </c>
      <c r="R66" s="39"/>
      <c r="X66" s="40"/>
      <c r="Y66" s="40"/>
      <c r="Z66" s="40"/>
    </row>
    <row r="67" spans="1:26" s="24" customFormat="1" ht="39">
      <c r="A67" s="21">
        <v>65</v>
      </c>
      <c r="B67" s="23" t="s">
        <v>136</v>
      </c>
      <c r="C67" s="47">
        <v>6</v>
      </c>
      <c r="D67" s="23" t="s">
        <v>30</v>
      </c>
      <c r="E67" s="30" t="s">
        <v>33</v>
      </c>
      <c r="F67" s="30" t="s">
        <v>36</v>
      </c>
      <c r="G67" s="26">
        <v>28</v>
      </c>
      <c r="H67" s="26">
        <v>35</v>
      </c>
      <c r="I67" s="32"/>
      <c r="J67" s="26">
        <v>25</v>
      </c>
      <c r="K67" s="26">
        <v>26</v>
      </c>
      <c r="L67" s="23"/>
      <c r="M67" s="26"/>
      <c r="N67" s="23"/>
      <c r="O67" s="26">
        <f aca="true" t="shared" si="2" ref="O67:O87">SUM(G67:N67)</f>
        <v>114</v>
      </c>
      <c r="P67" s="27" t="s">
        <v>181</v>
      </c>
      <c r="Q67" s="35" t="s">
        <v>204</v>
      </c>
      <c r="R67" s="39"/>
      <c r="X67" s="40"/>
      <c r="Y67" s="40"/>
      <c r="Z67" s="40"/>
    </row>
    <row r="68" spans="1:26" s="24" customFormat="1" ht="39">
      <c r="A68" s="21">
        <v>66</v>
      </c>
      <c r="B68" s="23" t="s">
        <v>62</v>
      </c>
      <c r="C68" s="48">
        <v>7</v>
      </c>
      <c r="D68" s="23" t="s">
        <v>47</v>
      </c>
      <c r="E68" s="30" t="s">
        <v>63</v>
      </c>
      <c r="F68" s="23" t="s">
        <v>46</v>
      </c>
      <c r="G68" s="26">
        <v>27</v>
      </c>
      <c r="H68" s="26">
        <v>32</v>
      </c>
      <c r="I68" s="33">
        <v>16</v>
      </c>
      <c r="J68" s="26"/>
      <c r="K68" s="26"/>
      <c r="L68" s="23"/>
      <c r="M68" s="26"/>
      <c r="N68" s="26">
        <v>31</v>
      </c>
      <c r="O68" s="26">
        <f t="shared" si="2"/>
        <v>106</v>
      </c>
      <c r="P68" s="27" t="s">
        <v>182</v>
      </c>
      <c r="Q68" s="35" t="s">
        <v>204</v>
      </c>
      <c r="R68" s="39"/>
      <c r="X68" s="40"/>
      <c r="Y68" s="40"/>
      <c r="Z68" s="40"/>
    </row>
    <row r="69" spans="1:26" s="24" customFormat="1" ht="39">
      <c r="A69" s="21">
        <v>67</v>
      </c>
      <c r="B69" s="23" t="s">
        <v>95</v>
      </c>
      <c r="C69" s="47">
        <v>8</v>
      </c>
      <c r="D69" s="23" t="s">
        <v>96</v>
      </c>
      <c r="E69" s="30" t="s">
        <v>93</v>
      </c>
      <c r="F69" s="23" t="s">
        <v>94</v>
      </c>
      <c r="G69" s="26">
        <v>34</v>
      </c>
      <c r="H69" s="26">
        <v>40</v>
      </c>
      <c r="I69" s="32"/>
      <c r="J69" s="26">
        <v>31</v>
      </c>
      <c r="K69" s="26"/>
      <c r="L69" s="23"/>
      <c r="M69" s="26"/>
      <c r="N69" s="23"/>
      <c r="O69" s="26">
        <f t="shared" si="2"/>
        <v>105</v>
      </c>
      <c r="P69" s="27" t="s">
        <v>183</v>
      </c>
      <c r="Q69" s="35" t="s">
        <v>204</v>
      </c>
      <c r="R69" s="39"/>
      <c r="X69" s="40"/>
      <c r="Y69" s="40"/>
      <c r="Z69" s="40"/>
    </row>
    <row r="70" spans="1:26" s="24" customFormat="1" ht="78.75">
      <c r="A70" s="21">
        <v>68</v>
      </c>
      <c r="B70" s="23" t="s">
        <v>48</v>
      </c>
      <c r="C70" s="47">
        <v>7</v>
      </c>
      <c r="D70" s="23" t="s">
        <v>47</v>
      </c>
      <c r="E70" s="30" t="s">
        <v>49</v>
      </c>
      <c r="F70" s="23" t="s">
        <v>46</v>
      </c>
      <c r="G70" s="26">
        <v>23</v>
      </c>
      <c r="H70" s="26">
        <v>28</v>
      </c>
      <c r="I70" s="33">
        <v>14</v>
      </c>
      <c r="J70" s="26"/>
      <c r="K70" s="26">
        <v>15</v>
      </c>
      <c r="L70" s="23"/>
      <c r="M70" s="26">
        <v>22</v>
      </c>
      <c r="N70" s="23"/>
      <c r="O70" s="26">
        <f t="shared" si="2"/>
        <v>102</v>
      </c>
      <c r="P70" s="27" t="s">
        <v>184</v>
      </c>
      <c r="Q70" s="35" t="s">
        <v>204</v>
      </c>
      <c r="R70" s="39"/>
      <c r="X70" s="40"/>
      <c r="Y70" s="40"/>
      <c r="Z70" s="40"/>
    </row>
    <row r="71" spans="1:26" s="24" customFormat="1" ht="78.75">
      <c r="A71" s="21">
        <v>69</v>
      </c>
      <c r="B71" s="23" t="s">
        <v>86</v>
      </c>
      <c r="C71" s="47">
        <v>8</v>
      </c>
      <c r="D71" s="23" t="s">
        <v>8</v>
      </c>
      <c r="E71" s="23" t="s">
        <v>26</v>
      </c>
      <c r="F71" s="23"/>
      <c r="G71" s="26">
        <v>22</v>
      </c>
      <c r="H71" s="26">
        <v>31</v>
      </c>
      <c r="I71" s="33">
        <v>14</v>
      </c>
      <c r="J71" s="26">
        <v>13</v>
      </c>
      <c r="K71" s="26">
        <v>19</v>
      </c>
      <c r="L71" s="23"/>
      <c r="M71" s="26"/>
      <c r="N71" s="23"/>
      <c r="O71" s="26">
        <f t="shared" si="2"/>
        <v>99</v>
      </c>
      <c r="P71" s="27" t="s">
        <v>185</v>
      </c>
      <c r="Q71" s="35" t="s">
        <v>204</v>
      </c>
      <c r="R71" s="39"/>
      <c r="X71" s="40"/>
      <c r="Y71" s="40"/>
      <c r="Z71" s="40"/>
    </row>
    <row r="72" spans="1:26" s="24" customFormat="1" ht="26.25">
      <c r="A72" s="21">
        <v>70</v>
      </c>
      <c r="B72" s="23" t="s">
        <v>87</v>
      </c>
      <c r="C72" s="47">
        <v>8</v>
      </c>
      <c r="D72" s="30" t="s">
        <v>71</v>
      </c>
      <c r="E72" s="23" t="s">
        <v>76</v>
      </c>
      <c r="F72" s="23" t="s">
        <v>77</v>
      </c>
      <c r="G72" s="26">
        <v>32</v>
      </c>
      <c r="H72" s="26">
        <v>38</v>
      </c>
      <c r="I72" s="33">
        <v>21</v>
      </c>
      <c r="J72" s="26"/>
      <c r="K72" s="26"/>
      <c r="L72" s="23"/>
      <c r="M72" s="26"/>
      <c r="N72" s="23"/>
      <c r="O72" s="26">
        <f t="shared" si="2"/>
        <v>91</v>
      </c>
      <c r="P72" s="27" t="s">
        <v>186</v>
      </c>
      <c r="Q72" s="35" t="s">
        <v>204</v>
      </c>
      <c r="R72" s="39"/>
      <c r="X72" s="40"/>
      <c r="Y72" s="40"/>
      <c r="Z72" s="40"/>
    </row>
    <row r="73" spans="1:26" s="24" customFormat="1" ht="26.25">
      <c r="A73" s="21">
        <v>71</v>
      </c>
      <c r="B73" s="23" t="s">
        <v>107</v>
      </c>
      <c r="C73" s="47">
        <v>6</v>
      </c>
      <c r="D73" s="23" t="s">
        <v>71</v>
      </c>
      <c r="E73" s="23" t="s">
        <v>76</v>
      </c>
      <c r="F73" s="23" t="s">
        <v>77</v>
      </c>
      <c r="G73" s="26">
        <v>31</v>
      </c>
      <c r="H73" s="26">
        <v>38</v>
      </c>
      <c r="I73" s="33">
        <v>20</v>
      </c>
      <c r="J73" s="26"/>
      <c r="K73" s="26"/>
      <c r="L73" s="23"/>
      <c r="M73" s="26"/>
      <c r="N73" s="23"/>
      <c r="O73" s="26">
        <f t="shared" si="2"/>
        <v>89</v>
      </c>
      <c r="P73" s="27" t="s">
        <v>187</v>
      </c>
      <c r="Q73" s="35" t="s">
        <v>204</v>
      </c>
      <c r="R73" s="39"/>
      <c r="X73" s="40"/>
      <c r="Y73" s="40"/>
      <c r="Z73" s="40"/>
    </row>
    <row r="74" spans="1:26" s="24" customFormat="1" ht="26.25">
      <c r="A74" s="21">
        <v>72</v>
      </c>
      <c r="B74" s="23" t="s">
        <v>109</v>
      </c>
      <c r="C74" s="47">
        <v>6</v>
      </c>
      <c r="D74" s="23" t="s">
        <v>71</v>
      </c>
      <c r="E74" s="23" t="s">
        <v>76</v>
      </c>
      <c r="F74" s="23" t="s">
        <v>77</v>
      </c>
      <c r="G74" s="26">
        <v>32</v>
      </c>
      <c r="H74" s="26">
        <v>37</v>
      </c>
      <c r="I74" s="33">
        <v>20</v>
      </c>
      <c r="J74" s="26"/>
      <c r="K74" s="26"/>
      <c r="L74" s="23"/>
      <c r="M74" s="26"/>
      <c r="N74" s="23"/>
      <c r="O74" s="26">
        <f t="shared" si="2"/>
        <v>89</v>
      </c>
      <c r="P74" s="27" t="s">
        <v>187</v>
      </c>
      <c r="Q74" s="35" t="s">
        <v>204</v>
      </c>
      <c r="R74" s="39"/>
      <c r="X74" s="40"/>
      <c r="Y74" s="40"/>
      <c r="Z74" s="40"/>
    </row>
    <row r="75" spans="1:26" s="24" customFormat="1" ht="39">
      <c r="A75" s="21">
        <v>73</v>
      </c>
      <c r="B75" s="23" t="s">
        <v>138</v>
      </c>
      <c r="C75" s="47">
        <v>7</v>
      </c>
      <c r="D75" s="23" t="s">
        <v>30</v>
      </c>
      <c r="E75" s="30" t="s">
        <v>35</v>
      </c>
      <c r="F75" s="23" t="s">
        <v>120</v>
      </c>
      <c r="G75" s="26">
        <v>28</v>
      </c>
      <c r="H75" s="26">
        <v>30</v>
      </c>
      <c r="I75" s="32"/>
      <c r="J75" s="26"/>
      <c r="K75" s="26"/>
      <c r="L75" s="23"/>
      <c r="M75" s="26">
        <v>19</v>
      </c>
      <c r="N75" s="26">
        <v>12</v>
      </c>
      <c r="O75" s="26">
        <f t="shared" si="2"/>
        <v>89</v>
      </c>
      <c r="P75" s="27" t="s">
        <v>187</v>
      </c>
      <c r="Q75" s="35" t="s">
        <v>204</v>
      </c>
      <c r="R75" s="39"/>
      <c r="X75" s="40"/>
      <c r="Y75" s="40"/>
      <c r="Z75" s="40"/>
    </row>
    <row r="76" spans="1:26" s="24" customFormat="1" ht="26.25">
      <c r="A76" s="21">
        <v>74</v>
      </c>
      <c r="B76" s="23" t="s">
        <v>89</v>
      </c>
      <c r="C76" s="47">
        <v>6</v>
      </c>
      <c r="D76" s="30" t="s">
        <v>71</v>
      </c>
      <c r="E76" s="23" t="s">
        <v>76</v>
      </c>
      <c r="F76" s="23" t="s">
        <v>77</v>
      </c>
      <c r="G76" s="26">
        <v>27</v>
      </c>
      <c r="H76" s="26">
        <v>38</v>
      </c>
      <c r="I76" s="33">
        <v>22</v>
      </c>
      <c r="J76" s="26"/>
      <c r="K76" s="26"/>
      <c r="L76" s="23"/>
      <c r="M76" s="26"/>
      <c r="N76" s="23"/>
      <c r="O76" s="26">
        <f t="shared" si="2"/>
        <v>87</v>
      </c>
      <c r="P76" s="27" t="s">
        <v>188</v>
      </c>
      <c r="Q76" s="35" t="s">
        <v>204</v>
      </c>
      <c r="R76" s="39"/>
      <c r="X76" s="40"/>
      <c r="Y76" s="40"/>
      <c r="Z76" s="40"/>
    </row>
    <row r="77" spans="1:26" s="24" customFormat="1" ht="39">
      <c r="A77" s="21">
        <v>75</v>
      </c>
      <c r="B77" s="23" t="s">
        <v>126</v>
      </c>
      <c r="C77" s="47">
        <v>7</v>
      </c>
      <c r="D77" s="23" t="s">
        <v>30</v>
      </c>
      <c r="E77" s="30" t="s">
        <v>35</v>
      </c>
      <c r="F77" s="23" t="s">
        <v>120</v>
      </c>
      <c r="G77" s="26">
        <v>16</v>
      </c>
      <c r="H77" s="26">
        <v>21</v>
      </c>
      <c r="I77" s="33">
        <v>7</v>
      </c>
      <c r="J77" s="26">
        <v>15</v>
      </c>
      <c r="K77" s="26">
        <v>13</v>
      </c>
      <c r="L77" s="23"/>
      <c r="M77" s="26">
        <v>15</v>
      </c>
      <c r="N77" s="23"/>
      <c r="O77" s="26">
        <f t="shared" si="2"/>
        <v>87</v>
      </c>
      <c r="P77" s="27" t="s">
        <v>189</v>
      </c>
      <c r="Q77" s="35" t="s">
        <v>204</v>
      </c>
      <c r="R77" s="39"/>
      <c r="X77" s="40"/>
      <c r="Y77" s="40"/>
      <c r="Z77" s="40"/>
    </row>
    <row r="78" spans="1:26" s="24" customFormat="1" ht="39">
      <c r="A78" s="21">
        <v>76</v>
      </c>
      <c r="B78" s="23" t="s">
        <v>140</v>
      </c>
      <c r="C78" s="47">
        <v>6</v>
      </c>
      <c r="D78" s="23" t="s">
        <v>30</v>
      </c>
      <c r="E78" s="30" t="s">
        <v>33</v>
      </c>
      <c r="F78" s="30" t="s">
        <v>36</v>
      </c>
      <c r="G78" s="26">
        <v>28</v>
      </c>
      <c r="H78" s="26"/>
      <c r="I78" s="33">
        <v>11</v>
      </c>
      <c r="J78" s="26">
        <v>25</v>
      </c>
      <c r="K78" s="26">
        <v>22</v>
      </c>
      <c r="L78" s="23"/>
      <c r="M78" s="26"/>
      <c r="N78" s="23"/>
      <c r="O78" s="26">
        <f t="shared" si="2"/>
        <v>86</v>
      </c>
      <c r="P78" s="27" t="s">
        <v>190</v>
      </c>
      <c r="Q78" s="35" t="s">
        <v>204</v>
      </c>
      <c r="R78" s="39"/>
      <c r="X78" s="40"/>
      <c r="Y78" s="40"/>
      <c r="Z78" s="40"/>
    </row>
    <row r="79" spans="1:26" s="24" customFormat="1" ht="39">
      <c r="A79" s="21">
        <v>77</v>
      </c>
      <c r="B79" s="23" t="s">
        <v>125</v>
      </c>
      <c r="C79" s="47">
        <v>7</v>
      </c>
      <c r="D79" s="23" t="s">
        <v>30</v>
      </c>
      <c r="E79" s="30" t="s">
        <v>35</v>
      </c>
      <c r="F79" s="23" t="s">
        <v>120</v>
      </c>
      <c r="G79" s="26">
        <v>29</v>
      </c>
      <c r="H79" s="26"/>
      <c r="I79" s="33">
        <v>17</v>
      </c>
      <c r="J79" s="26"/>
      <c r="K79" s="26"/>
      <c r="L79" s="23"/>
      <c r="M79" s="26">
        <v>28</v>
      </c>
      <c r="N79" s="26">
        <v>8</v>
      </c>
      <c r="O79" s="26">
        <f t="shared" si="2"/>
        <v>82</v>
      </c>
      <c r="P79" s="27" t="s">
        <v>191</v>
      </c>
      <c r="Q79" s="35" t="s">
        <v>204</v>
      </c>
      <c r="R79" s="39"/>
      <c r="X79" s="40"/>
      <c r="Y79" s="40"/>
      <c r="Z79" s="40"/>
    </row>
    <row r="80" spans="1:26" s="24" customFormat="1" ht="26.25">
      <c r="A80" s="51">
        <v>78</v>
      </c>
      <c r="B80" s="34" t="s">
        <v>78</v>
      </c>
      <c r="C80" s="52">
        <v>5</v>
      </c>
      <c r="D80" s="34" t="s">
        <v>71</v>
      </c>
      <c r="E80" s="34" t="s">
        <v>76</v>
      </c>
      <c r="F80" s="34" t="s">
        <v>77</v>
      </c>
      <c r="G80" s="35">
        <v>33</v>
      </c>
      <c r="H80" s="35">
        <v>36</v>
      </c>
      <c r="I80" s="41"/>
      <c r="J80" s="35"/>
      <c r="K80" s="35"/>
      <c r="L80" s="34"/>
      <c r="M80" s="35"/>
      <c r="N80" s="34"/>
      <c r="O80" s="35">
        <f t="shared" si="2"/>
        <v>69</v>
      </c>
      <c r="P80" s="45" t="s">
        <v>192</v>
      </c>
      <c r="Q80" s="35" t="s">
        <v>204</v>
      </c>
      <c r="R80" s="39"/>
      <c r="X80" s="40"/>
      <c r="Y80" s="40"/>
      <c r="Z80" s="40"/>
    </row>
    <row r="81" spans="1:26" s="23" customFormat="1" ht="26.25">
      <c r="A81" s="21">
        <v>79</v>
      </c>
      <c r="B81" s="23" t="s">
        <v>108</v>
      </c>
      <c r="C81" s="47">
        <v>8</v>
      </c>
      <c r="D81" s="23" t="s">
        <v>71</v>
      </c>
      <c r="E81" s="23" t="s">
        <v>76</v>
      </c>
      <c r="F81" s="23" t="s">
        <v>77</v>
      </c>
      <c r="G81" s="26"/>
      <c r="H81" s="26">
        <v>34</v>
      </c>
      <c r="I81" s="32"/>
      <c r="J81" s="26"/>
      <c r="K81" s="26">
        <v>30</v>
      </c>
      <c r="M81" s="26"/>
      <c r="O81" s="26">
        <f t="shared" si="2"/>
        <v>64</v>
      </c>
      <c r="P81" s="27" t="s">
        <v>193</v>
      </c>
      <c r="Q81" s="26" t="s">
        <v>204</v>
      </c>
      <c r="R81" s="28"/>
      <c r="X81" s="29"/>
      <c r="Y81" s="29"/>
      <c r="Z81" s="29"/>
    </row>
    <row r="82" spans="1:26" s="23" customFormat="1" ht="39">
      <c r="A82" s="21">
        <v>80</v>
      </c>
      <c r="B82" s="23" t="s">
        <v>134</v>
      </c>
      <c r="C82" s="47">
        <v>6</v>
      </c>
      <c r="D82" s="23" t="s">
        <v>30</v>
      </c>
      <c r="E82" s="30" t="s">
        <v>33</v>
      </c>
      <c r="F82" s="30" t="s">
        <v>36</v>
      </c>
      <c r="G82" s="26">
        <v>26</v>
      </c>
      <c r="H82" s="26">
        <v>28</v>
      </c>
      <c r="I82" s="32"/>
      <c r="J82" s="26"/>
      <c r="K82" s="26"/>
      <c r="M82" s="26"/>
      <c r="O82" s="26">
        <f t="shared" si="2"/>
        <v>54</v>
      </c>
      <c r="P82" s="27" t="s">
        <v>194</v>
      </c>
      <c r="Q82" s="26" t="s">
        <v>204</v>
      </c>
      <c r="R82" s="28"/>
      <c r="X82" s="29"/>
      <c r="Y82" s="29"/>
      <c r="Z82" s="29"/>
    </row>
    <row r="83" spans="1:26" s="23" customFormat="1" ht="39">
      <c r="A83" s="21">
        <v>81</v>
      </c>
      <c r="B83" s="30" t="s">
        <v>132</v>
      </c>
      <c r="C83" s="47">
        <v>6</v>
      </c>
      <c r="D83" s="23" t="s">
        <v>30</v>
      </c>
      <c r="E83" s="30" t="s">
        <v>33</v>
      </c>
      <c r="F83" s="30" t="s">
        <v>36</v>
      </c>
      <c r="G83" s="26">
        <v>18</v>
      </c>
      <c r="H83" s="26">
        <v>17</v>
      </c>
      <c r="I83" s="32"/>
      <c r="J83" s="26">
        <v>15</v>
      </c>
      <c r="K83" s="26"/>
      <c r="M83" s="26"/>
      <c r="O83" s="26">
        <f t="shared" si="2"/>
        <v>50</v>
      </c>
      <c r="P83" s="27" t="s">
        <v>195</v>
      </c>
      <c r="Q83" s="26" t="s">
        <v>204</v>
      </c>
      <c r="R83" s="28"/>
      <c r="X83" s="29"/>
      <c r="Y83" s="29"/>
      <c r="Z83" s="29"/>
    </row>
    <row r="84" spans="1:26" s="23" customFormat="1" ht="39">
      <c r="A84" s="21">
        <v>82</v>
      </c>
      <c r="B84" s="23" t="s">
        <v>127</v>
      </c>
      <c r="C84" s="47">
        <v>7</v>
      </c>
      <c r="D84" s="23" t="s">
        <v>30</v>
      </c>
      <c r="E84" s="30" t="s">
        <v>35</v>
      </c>
      <c r="F84" s="23" t="s">
        <v>120</v>
      </c>
      <c r="G84" s="26">
        <v>28</v>
      </c>
      <c r="H84" s="26"/>
      <c r="I84" s="32"/>
      <c r="J84" s="26">
        <v>14</v>
      </c>
      <c r="K84" s="26"/>
      <c r="M84" s="26"/>
      <c r="O84" s="26">
        <f t="shared" si="2"/>
        <v>42</v>
      </c>
      <c r="P84" s="27" t="s">
        <v>196</v>
      </c>
      <c r="Q84" s="26" t="s">
        <v>204</v>
      </c>
      <c r="R84" s="28"/>
      <c r="X84" s="29"/>
      <c r="Y84" s="29"/>
      <c r="Z84" s="29"/>
    </row>
    <row r="85" spans="1:26" s="23" customFormat="1" ht="39">
      <c r="A85" s="21">
        <v>83</v>
      </c>
      <c r="B85" s="23" t="s">
        <v>137</v>
      </c>
      <c r="C85" s="47">
        <v>7</v>
      </c>
      <c r="D85" s="23" t="s">
        <v>30</v>
      </c>
      <c r="E85" s="30" t="s">
        <v>35</v>
      </c>
      <c r="G85" s="26">
        <v>18</v>
      </c>
      <c r="H85" s="26">
        <v>19</v>
      </c>
      <c r="I85" s="32"/>
      <c r="J85" s="26"/>
      <c r="K85" s="26"/>
      <c r="M85" s="26"/>
      <c r="O85" s="26">
        <f t="shared" si="2"/>
        <v>37</v>
      </c>
      <c r="P85" s="27" t="s">
        <v>197</v>
      </c>
      <c r="Q85" s="26" t="s">
        <v>204</v>
      </c>
      <c r="R85" s="28"/>
      <c r="X85" s="29"/>
      <c r="Y85" s="29"/>
      <c r="Z85" s="29"/>
    </row>
    <row r="86" spans="1:26" s="23" customFormat="1" ht="26.25">
      <c r="A86" s="21">
        <v>84</v>
      </c>
      <c r="B86" s="23" t="s">
        <v>114</v>
      </c>
      <c r="C86" s="47">
        <v>6</v>
      </c>
      <c r="D86" s="23" t="s">
        <v>71</v>
      </c>
      <c r="E86" s="23" t="s">
        <v>76</v>
      </c>
      <c r="F86" s="23" t="s">
        <v>77</v>
      </c>
      <c r="G86" s="26"/>
      <c r="H86" s="26"/>
      <c r="I86" s="33">
        <v>18</v>
      </c>
      <c r="J86" s="26"/>
      <c r="K86" s="26"/>
      <c r="M86" s="26"/>
      <c r="O86" s="26">
        <f t="shared" si="2"/>
        <v>18</v>
      </c>
      <c r="P86" s="27" t="s">
        <v>198</v>
      </c>
      <c r="Q86" s="26" t="s">
        <v>204</v>
      </c>
      <c r="R86" s="28"/>
      <c r="X86" s="29"/>
      <c r="Y86" s="29"/>
      <c r="Z86" s="29"/>
    </row>
    <row r="87" spans="1:26" s="23" customFormat="1" ht="39">
      <c r="A87" s="21">
        <v>85</v>
      </c>
      <c r="B87" s="23" t="s">
        <v>124</v>
      </c>
      <c r="C87" s="47">
        <v>7</v>
      </c>
      <c r="D87" s="23" t="s">
        <v>30</v>
      </c>
      <c r="E87" s="30" t="s">
        <v>35</v>
      </c>
      <c r="F87" s="23" t="s">
        <v>120</v>
      </c>
      <c r="G87" s="26"/>
      <c r="H87" s="26">
        <v>1</v>
      </c>
      <c r="I87" s="32"/>
      <c r="J87" s="26"/>
      <c r="K87" s="26"/>
      <c r="M87" s="26">
        <v>12</v>
      </c>
      <c r="O87" s="26">
        <f t="shared" si="2"/>
        <v>13</v>
      </c>
      <c r="P87" s="27" t="s">
        <v>199</v>
      </c>
      <c r="Q87" s="26" t="s">
        <v>204</v>
      </c>
      <c r="R87" s="28"/>
      <c r="X87" s="29"/>
      <c r="Y87" s="29"/>
      <c r="Z87" s="29"/>
    </row>
    <row r="88" spans="9:14" ht="12.75">
      <c r="I88" s="6"/>
      <c r="L88" s="2"/>
      <c r="N88" s="2"/>
    </row>
    <row r="89" spans="9:14" ht="12.75">
      <c r="I89" s="6"/>
      <c r="L89" s="2"/>
      <c r="N89" s="2"/>
    </row>
    <row r="90" spans="9:14" ht="12.75">
      <c r="I90" s="6"/>
      <c r="L90" s="2"/>
      <c r="N90" s="2"/>
    </row>
  </sheetData>
  <sheetProtection/>
  <autoFilter ref="A2:Q87"/>
  <mergeCells count="10">
    <mergeCell ref="A1:G1"/>
    <mergeCell ref="Z1:Z2"/>
    <mergeCell ref="W1:W2"/>
    <mergeCell ref="Y1:Y2"/>
    <mergeCell ref="X1:X2"/>
    <mergeCell ref="T1:T2"/>
    <mergeCell ref="R1:R2"/>
    <mergeCell ref="V1:V2"/>
    <mergeCell ref="S1:S2"/>
    <mergeCell ref="U1:U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17"/>
  <sheetViews>
    <sheetView zoomScale="90" zoomScaleNormal="90" zoomScalePageLayoutView="0" workbookViewId="0" topLeftCell="A1">
      <pane ySplit="2" topLeftCell="A11" activePane="bottomLeft" state="frozen"/>
      <selection pane="topLeft" activeCell="A1" sqref="A1"/>
      <selection pane="bottomLeft" activeCell="D25" sqref="D25"/>
    </sheetView>
  </sheetViews>
  <sheetFormatPr defaultColWidth="9.125" defaultRowHeight="12.75"/>
  <cols>
    <col min="1" max="1" width="5.00390625" style="2" customWidth="1"/>
    <col min="2" max="2" width="18.50390625" style="2" bestFit="1" customWidth="1"/>
    <col min="3" max="3" width="5.625" style="2" customWidth="1"/>
    <col min="4" max="4" width="12.125" style="2" customWidth="1"/>
    <col min="5" max="5" width="17.00390625" style="2" customWidth="1"/>
    <col min="6" max="6" width="15.875" style="3" customWidth="1"/>
    <col min="7" max="7" width="8.875" style="4" bestFit="1" customWidth="1"/>
    <col min="8" max="8" width="4.875" style="4" customWidth="1"/>
    <col min="9" max="9" width="4.625" style="13" customWidth="1"/>
    <col min="10" max="10" width="4.625" style="4" customWidth="1"/>
    <col min="11" max="11" width="4.875" style="4" customWidth="1"/>
    <col min="12" max="12" width="5.125" style="4" customWidth="1"/>
    <col min="13" max="13" width="4.875" style="4" customWidth="1"/>
    <col min="14" max="14" width="4.875" style="11" customWidth="1"/>
    <col min="15" max="15" width="6.875" style="2" customWidth="1"/>
    <col min="16" max="16" width="6.50390625" style="2" customWidth="1"/>
    <col min="17" max="17" width="12.00390625" style="2" customWidth="1"/>
    <col min="18" max="18" width="10.375" style="5" customWidth="1"/>
    <col min="19" max="19" width="12.00390625" style="2" customWidth="1"/>
    <col min="20" max="20" width="10.50390625" style="2" customWidth="1"/>
    <col min="21" max="22" width="12.125" style="2" customWidth="1"/>
    <col min="23" max="23" width="11.00390625" style="2" customWidth="1"/>
    <col min="24" max="26" width="5.625" style="8" customWidth="1"/>
    <col min="27" max="16384" width="9.125" style="2" customWidth="1"/>
  </cols>
  <sheetData>
    <row r="1" spans="1:26" s="1" customFormat="1" ht="24" customHeight="1">
      <c r="A1" s="53" t="s">
        <v>200</v>
      </c>
      <c r="B1" s="54"/>
      <c r="C1" s="54"/>
      <c r="D1" s="54"/>
      <c r="E1" s="54"/>
      <c r="F1" s="55"/>
      <c r="G1" s="55"/>
      <c r="H1" s="10"/>
      <c r="I1" s="12"/>
      <c r="J1" s="14"/>
      <c r="K1" s="14"/>
      <c r="L1" s="14"/>
      <c r="M1" s="15"/>
      <c r="N1" s="9"/>
      <c r="R1" s="60"/>
      <c r="S1" s="62"/>
      <c r="T1" s="58"/>
      <c r="U1" s="58"/>
      <c r="V1" s="58"/>
      <c r="W1" s="58"/>
      <c r="X1" s="56"/>
      <c r="Y1" s="56"/>
      <c r="Z1" s="56"/>
    </row>
    <row r="2" spans="1:26" s="20" customFormat="1" ht="72.75" customHeight="1">
      <c r="A2" s="16" t="s">
        <v>0</v>
      </c>
      <c r="B2" s="17" t="s">
        <v>2</v>
      </c>
      <c r="C2" s="17" t="s">
        <v>1</v>
      </c>
      <c r="D2" s="17" t="s">
        <v>4</v>
      </c>
      <c r="E2" s="17" t="s">
        <v>3</v>
      </c>
      <c r="F2" s="17" t="s">
        <v>29</v>
      </c>
      <c r="G2" s="18" t="s">
        <v>147</v>
      </c>
      <c r="H2" s="18" t="s">
        <v>148</v>
      </c>
      <c r="I2" s="18" t="s">
        <v>149</v>
      </c>
      <c r="J2" s="19" t="s">
        <v>150</v>
      </c>
      <c r="K2" s="18" t="s">
        <v>151</v>
      </c>
      <c r="L2" s="27" t="s">
        <v>153</v>
      </c>
      <c r="M2" s="18" t="s">
        <v>152</v>
      </c>
      <c r="N2" s="18" t="s">
        <v>154</v>
      </c>
      <c r="O2" s="18" t="s">
        <v>155</v>
      </c>
      <c r="P2" s="18" t="s">
        <v>144</v>
      </c>
      <c r="Q2" s="18" t="s">
        <v>145</v>
      </c>
      <c r="R2" s="64"/>
      <c r="S2" s="63"/>
      <c r="T2" s="59"/>
      <c r="U2" s="59"/>
      <c r="V2" s="59"/>
      <c r="W2" s="59"/>
      <c r="X2" s="57"/>
      <c r="Y2" s="57"/>
      <c r="Z2" s="57"/>
    </row>
    <row r="3" spans="1:26" s="24" customFormat="1" ht="39">
      <c r="A3" s="21">
        <v>1</v>
      </c>
      <c r="B3" s="23" t="s">
        <v>112</v>
      </c>
      <c r="C3" s="23">
        <v>9</v>
      </c>
      <c r="D3" s="23" t="s">
        <v>71</v>
      </c>
      <c r="E3" s="23" t="s">
        <v>76</v>
      </c>
      <c r="F3" s="23" t="s">
        <v>77</v>
      </c>
      <c r="G3" s="26">
        <v>32</v>
      </c>
      <c r="H3" s="26">
        <v>34</v>
      </c>
      <c r="I3" s="33">
        <v>20</v>
      </c>
      <c r="J3" s="26">
        <v>28</v>
      </c>
      <c r="K3" s="26">
        <v>33</v>
      </c>
      <c r="L3" s="26">
        <v>42</v>
      </c>
      <c r="M3" s="26">
        <v>29</v>
      </c>
      <c r="N3" s="26">
        <v>34</v>
      </c>
      <c r="O3" s="26">
        <f aca="true" t="shared" si="0" ref="O3:O14">SUM(G3:N3)</f>
        <v>252</v>
      </c>
      <c r="P3" s="26">
        <v>1</v>
      </c>
      <c r="Q3" s="26" t="s">
        <v>201</v>
      </c>
      <c r="R3" s="43"/>
      <c r="S3" s="23"/>
      <c r="T3" s="23"/>
      <c r="U3" s="23"/>
      <c r="V3" s="23"/>
      <c r="W3" s="23"/>
      <c r="X3" s="29"/>
      <c r="Y3" s="29"/>
      <c r="Z3" s="29"/>
    </row>
    <row r="4" spans="1:26" s="24" customFormat="1" ht="39">
      <c r="A4" s="21">
        <v>2</v>
      </c>
      <c r="B4" s="23" t="s">
        <v>70</v>
      </c>
      <c r="C4" s="23">
        <v>10</v>
      </c>
      <c r="D4" s="23" t="s">
        <v>71</v>
      </c>
      <c r="E4" s="30" t="s">
        <v>72</v>
      </c>
      <c r="F4" s="23"/>
      <c r="G4" s="26">
        <v>30</v>
      </c>
      <c r="H4" s="26">
        <v>35</v>
      </c>
      <c r="I4" s="33">
        <v>23</v>
      </c>
      <c r="J4" s="26">
        <v>27</v>
      </c>
      <c r="K4" s="26">
        <v>31</v>
      </c>
      <c r="L4" s="26">
        <v>38</v>
      </c>
      <c r="M4" s="26">
        <v>29</v>
      </c>
      <c r="N4" s="26">
        <v>33</v>
      </c>
      <c r="O4" s="26">
        <f t="shared" si="0"/>
        <v>246</v>
      </c>
      <c r="P4" s="26">
        <v>2</v>
      </c>
      <c r="Q4" s="26" t="s">
        <v>201</v>
      </c>
      <c r="R4" s="43"/>
      <c r="S4" s="23"/>
      <c r="T4" s="23"/>
      <c r="U4" s="23"/>
      <c r="V4" s="23"/>
      <c r="W4" s="23"/>
      <c r="X4" s="29"/>
      <c r="Y4" s="29"/>
      <c r="Z4" s="29"/>
    </row>
    <row r="5" spans="1:26" s="24" customFormat="1" ht="78.75">
      <c r="A5" s="21">
        <v>3</v>
      </c>
      <c r="B5" s="32" t="s">
        <v>40</v>
      </c>
      <c r="C5" s="23">
        <v>9</v>
      </c>
      <c r="D5" s="23" t="s">
        <v>8</v>
      </c>
      <c r="E5" s="23" t="s">
        <v>26</v>
      </c>
      <c r="F5" s="23"/>
      <c r="G5" s="26">
        <v>31</v>
      </c>
      <c r="H5" s="26">
        <v>35</v>
      </c>
      <c r="I5" s="26">
        <v>24</v>
      </c>
      <c r="J5" s="26"/>
      <c r="K5" s="26">
        <v>33</v>
      </c>
      <c r="L5" s="26">
        <v>39</v>
      </c>
      <c r="M5" s="26">
        <v>33</v>
      </c>
      <c r="N5" s="26">
        <v>13</v>
      </c>
      <c r="O5" s="26">
        <f t="shared" si="0"/>
        <v>208</v>
      </c>
      <c r="P5" s="26">
        <v>3</v>
      </c>
      <c r="Q5" s="26" t="s">
        <v>202</v>
      </c>
      <c r="R5" s="43"/>
      <c r="S5" s="23"/>
      <c r="T5" s="23"/>
      <c r="U5" s="23"/>
      <c r="V5" s="23"/>
      <c r="W5" s="23"/>
      <c r="X5" s="29"/>
      <c r="Y5" s="29"/>
      <c r="Z5" s="29"/>
    </row>
    <row r="6" spans="1:26" s="24" customFormat="1" ht="78.75">
      <c r="A6" s="21">
        <v>4</v>
      </c>
      <c r="B6" s="23" t="s">
        <v>110</v>
      </c>
      <c r="C6" s="23">
        <v>9</v>
      </c>
      <c r="D6" s="23" t="s">
        <v>8</v>
      </c>
      <c r="E6" s="23" t="s">
        <v>26</v>
      </c>
      <c r="F6" s="23"/>
      <c r="G6" s="26">
        <v>32</v>
      </c>
      <c r="H6" s="26">
        <v>37</v>
      </c>
      <c r="I6" s="33">
        <v>19</v>
      </c>
      <c r="J6" s="26">
        <v>29</v>
      </c>
      <c r="K6" s="26">
        <v>31</v>
      </c>
      <c r="L6" s="26">
        <v>14</v>
      </c>
      <c r="M6" s="26">
        <v>29</v>
      </c>
      <c r="N6" s="26">
        <v>11</v>
      </c>
      <c r="O6" s="26">
        <f t="shared" si="0"/>
        <v>202</v>
      </c>
      <c r="P6" s="26">
        <v>4</v>
      </c>
      <c r="Q6" s="26" t="s">
        <v>203</v>
      </c>
      <c r="R6" s="43"/>
      <c r="S6" s="23"/>
      <c r="T6" s="23"/>
      <c r="U6" s="23"/>
      <c r="V6" s="23"/>
      <c r="W6" s="23"/>
      <c r="X6" s="29"/>
      <c r="Y6" s="29"/>
      <c r="Z6" s="29"/>
    </row>
    <row r="7" spans="1:26" s="24" customFormat="1" ht="92.25">
      <c r="A7" s="21">
        <v>5</v>
      </c>
      <c r="B7" s="23" t="s">
        <v>68</v>
      </c>
      <c r="C7" s="23">
        <v>9</v>
      </c>
      <c r="D7" s="23" t="s">
        <v>47</v>
      </c>
      <c r="E7" s="30" t="s">
        <v>50</v>
      </c>
      <c r="F7" s="23" t="s">
        <v>46</v>
      </c>
      <c r="G7" s="26">
        <v>28</v>
      </c>
      <c r="H7" s="26">
        <v>34</v>
      </c>
      <c r="I7" s="33">
        <v>19</v>
      </c>
      <c r="J7" s="26">
        <v>29</v>
      </c>
      <c r="K7" s="26">
        <v>26</v>
      </c>
      <c r="L7" s="26">
        <v>11</v>
      </c>
      <c r="M7" s="26"/>
      <c r="N7" s="26">
        <v>11</v>
      </c>
      <c r="O7" s="26">
        <f t="shared" si="0"/>
        <v>158</v>
      </c>
      <c r="P7" s="26">
        <v>5</v>
      </c>
      <c r="Q7" s="26" t="s">
        <v>204</v>
      </c>
      <c r="R7" s="43"/>
      <c r="S7" s="23"/>
      <c r="T7" s="23"/>
      <c r="U7" s="23"/>
      <c r="V7" s="23"/>
      <c r="W7" s="23"/>
      <c r="X7" s="29"/>
      <c r="Y7" s="29"/>
      <c r="Z7" s="29"/>
    </row>
    <row r="8" spans="1:26" s="24" customFormat="1" ht="92.25">
      <c r="A8" s="21">
        <v>6</v>
      </c>
      <c r="B8" s="23" t="s">
        <v>51</v>
      </c>
      <c r="C8" s="23">
        <v>9</v>
      </c>
      <c r="D8" s="23" t="s">
        <v>47</v>
      </c>
      <c r="E8" s="30" t="s">
        <v>50</v>
      </c>
      <c r="F8" s="23" t="s">
        <v>46</v>
      </c>
      <c r="G8" s="26">
        <v>28</v>
      </c>
      <c r="H8" s="26">
        <v>30</v>
      </c>
      <c r="I8" s="33">
        <v>17</v>
      </c>
      <c r="J8" s="26">
        <v>27</v>
      </c>
      <c r="K8" s="26">
        <v>27</v>
      </c>
      <c r="L8" s="26">
        <v>14</v>
      </c>
      <c r="M8" s="26"/>
      <c r="N8" s="23"/>
      <c r="O8" s="26">
        <f t="shared" si="0"/>
        <v>143</v>
      </c>
      <c r="P8" s="26">
        <v>6</v>
      </c>
      <c r="Q8" s="26" t="s">
        <v>204</v>
      </c>
      <c r="R8" s="43"/>
      <c r="S8" s="23"/>
      <c r="T8" s="23"/>
      <c r="U8" s="23"/>
      <c r="V8" s="23"/>
      <c r="W8" s="23"/>
      <c r="X8" s="29"/>
      <c r="Y8" s="29"/>
      <c r="Z8" s="29"/>
    </row>
    <row r="9" spans="1:26" s="24" customFormat="1" ht="78.75">
      <c r="A9" s="21">
        <v>7</v>
      </c>
      <c r="B9" s="23" t="s">
        <v>43</v>
      </c>
      <c r="C9" s="23">
        <v>9</v>
      </c>
      <c r="D9" s="23" t="s">
        <v>8</v>
      </c>
      <c r="E9" s="23" t="s">
        <v>26</v>
      </c>
      <c r="F9" s="23"/>
      <c r="G9" s="26">
        <v>20</v>
      </c>
      <c r="H9" s="26">
        <v>30</v>
      </c>
      <c r="I9" s="33">
        <v>3</v>
      </c>
      <c r="J9" s="26">
        <v>18</v>
      </c>
      <c r="K9" s="26">
        <v>28</v>
      </c>
      <c r="L9" s="26">
        <v>12</v>
      </c>
      <c r="M9" s="26"/>
      <c r="N9" s="26">
        <v>12</v>
      </c>
      <c r="O9" s="26">
        <f t="shared" si="0"/>
        <v>123</v>
      </c>
      <c r="P9" s="26">
        <v>7</v>
      </c>
      <c r="Q9" s="26" t="s">
        <v>204</v>
      </c>
      <c r="R9" s="43"/>
      <c r="S9" s="23"/>
      <c r="T9" s="23"/>
      <c r="U9" s="23"/>
      <c r="V9" s="23"/>
      <c r="W9" s="23"/>
      <c r="X9" s="29"/>
      <c r="Y9" s="29"/>
      <c r="Z9" s="29"/>
    </row>
    <row r="10" spans="1:26" s="24" customFormat="1" ht="92.25">
      <c r="A10" s="21">
        <v>8</v>
      </c>
      <c r="B10" s="23" t="s">
        <v>44</v>
      </c>
      <c r="C10" s="23">
        <v>9</v>
      </c>
      <c r="D10" s="23" t="s">
        <v>47</v>
      </c>
      <c r="E10" s="23" t="s">
        <v>45</v>
      </c>
      <c r="F10" s="23" t="s">
        <v>46</v>
      </c>
      <c r="G10" s="26">
        <v>26</v>
      </c>
      <c r="H10" s="26">
        <v>29</v>
      </c>
      <c r="I10" s="33">
        <v>16</v>
      </c>
      <c r="J10" s="26"/>
      <c r="K10" s="26">
        <v>28</v>
      </c>
      <c r="L10" s="26">
        <v>5</v>
      </c>
      <c r="M10" s="26"/>
      <c r="N10" s="26">
        <v>7</v>
      </c>
      <c r="O10" s="26">
        <f t="shared" si="0"/>
        <v>111</v>
      </c>
      <c r="P10" s="26">
        <v>8</v>
      </c>
      <c r="Q10" s="26" t="s">
        <v>204</v>
      </c>
      <c r="R10" s="43"/>
      <c r="S10" s="23"/>
      <c r="T10" s="23"/>
      <c r="U10" s="23"/>
      <c r="V10" s="23"/>
      <c r="W10" s="23"/>
      <c r="X10" s="29"/>
      <c r="Y10" s="29"/>
      <c r="Z10" s="29"/>
    </row>
    <row r="11" spans="1:26" s="24" customFormat="1" ht="26.25">
      <c r="A11" s="21">
        <v>9</v>
      </c>
      <c r="B11" s="23" t="s">
        <v>21</v>
      </c>
      <c r="C11" s="23">
        <v>11</v>
      </c>
      <c r="D11" s="23" t="s">
        <v>23</v>
      </c>
      <c r="E11" s="23" t="s">
        <v>22</v>
      </c>
      <c r="F11" s="23"/>
      <c r="G11" s="26">
        <v>29</v>
      </c>
      <c r="H11" s="27" t="s">
        <v>139</v>
      </c>
      <c r="I11" s="27"/>
      <c r="J11" s="26"/>
      <c r="K11" s="26"/>
      <c r="L11" s="26">
        <v>37</v>
      </c>
      <c r="M11" s="26"/>
      <c r="N11" s="26">
        <v>33</v>
      </c>
      <c r="O11" s="26">
        <f t="shared" si="0"/>
        <v>99</v>
      </c>
      <c r="P11" s="26">
        <v>9</v>
      </c>
      <c r="Q11" s="26" t="s">
        <v>204</v>
      </c>
      <c r="R11" s="43"/>
      <c r="S11" s="23"/>
      <c r="T11" s="23"/>
      <c r="U11" s="23"/>
      <c r="V11" s="23"/>
      <c r="W11" s="23"/>
      <c r="X11" s="29"/>
      <c r="Y11" s="29"/>
      <c r="Z11" s="29"/>
    </row>
    <row r="12" spans="1:26" s="24" customFormat="1" ht="39">
      <c r="A12" s="21">
        <v>10</v>
      </c>
      <c r="B12" s="23" t="s">
        <v>74</v>
      </c>
      <c r="C12" s="23">
        <v>9</v>
      </c>
      <c r="D12" s="23" t="s">
        <v>71</v>
      </c>
      <c r="E12" s="23" t="s">
        <v>76</v>
      </c>
      <c r="F12" s="23" t="s">
        <v>77</v>
      </c>
      <c r="G12" s="26">
        <v>33</v>
      </c>
      <c r="H12" s="26">
        <v>33</v>
      </c>
      <c r="I12" s="33">
        <v>21</v>
      </c>
      <c r="J12" s="26"/>
      <c r="K12" s="26"/>
      <c r="L12" s="23"/>
      <c r="M12" s="26"/>
      <c r="N12" s="23"/>
      <c r="O12" s="26">
        <f t="shared" si="0"/>
        <v>87</v>
      </c>
      <c r="P12" s="26">
        <v>10</v>
      </c>
      <c r="Q12" s="26" t="s">
        <v>204</v>
      </c>
      <c r="R12" s="43"/>
      <c r="S12" s="23"/>
      <c r="T12" s="23"/>
      <c r="U12" s="23"/>
      <c r="V12" s="23"/>
      <c r="W12" s="23"/>
      <c r="X12" s="29"/>
      <c r="Y12" s="29"/>
      <c r="Z12" s="29"/>
    </row>
    <row r="13" spans="1:26" s="23" customFormat="1" ht="39">
      <c r="A13" s="21">
        <v>11</v>
      </c>
      <c r="B13" s="23" t="s">
        <v>111</v>
      </c>
      <c r="C13" s="23">
        <v>9</v>
      </c>
      <c r="D13" s="23" t="s">
        <v>71</v>
      </c>
      <c r="E13" s="23" t="s">
        <v>76</v>
      </c>
      <c r="F13" s="23" t="s">
        <v>77</v>
      </c>
      <c r="G13" s="26">
        <v>25</v>
      </c>
      <c r="H13" s="26">
        <v>33</v>
      </c>
      <c r="I13" s="33">
        <v>14</v>
      </c>
      <c r="J13" s="26"/>
      <c r="K13" s="26"/>
      <c r="M13" s="26"/>
      <c r="O13" s="26">
        <f t="shared" si="0"/>
        <v>72</v>
      </c>
      <c r="P13" s="26">
        <v>11</v>
      </c>
      <c r="Q13" s="26" t="s">
        <v>204</v>
      </c>
      <c r="R13" s="43"/>
      <c r="X13" s="29"/>
      <c r="Y13" s="29"/>
      <c r="Z13" s="29"/>
    </row>
    <row r="14" spans="1:26" s="23" customFormat="1" ht="78.75">
      <c r="A14" s="21">
        <v>12</v>
      </c>
      <c r="B14" s="23" t="s">
        <v>42</v>
      </c>
      <c r="C14" s="23">
        <v>9</v>
      </c>
      <c r="D14" s="23" t="s">
        <v>8</v>
      </c>
      <c r="E14" s="23" t="s">
        <v>26</v>
      </c>
      <c r="G14" s="26">
        <v>33</v>
      </c>
      <c r="H14" s="33">
        <v>37</v>
      </c>
      <c r="I14" s="32"/>
      <c r="J14" s="26"/>
      <c r="K14" s="26"/>
      <c r="M14" s="26"/>
      <c r="O14" s="26">
        <f t="shared" si="0"/>
        <v>70</v>
      </c>
      <c r="P14" s="26">
        <v>12</v>
      </c>
      <c r="Q14" s="26" t="s">
        <v>204</v>
      </c>
      <c r="R14" s="43"/>
      <c r="X14" s="29"/>
      <c r="Y14" s="29"/>
      <c r="Z14" s="29"/>
    </row>
    <row r="15" spans="9:14" ht="12.75">
      <c r="I15" s="6"/>
      <c r="L15" s="2"/>
      <c r="N15" s="2"/>
    </row>
    <row r="16" spans="9:14" ht="12.75">
      <c r="I16" s="6"/>
      <c r="L16" s="2"/>
      <c r="N16" s="2"/>
    </row>
    <row r="17" spans="9:14" ht="12.75">
      <c r="I17" s="6"/>
      <c r="L17" s="2"/>
      <c r="N17" s="2"/>
    </row>
  </sheetData>
  <sheetProtection/>
  <autoFilter ref="A2:Y17"/>
  <mergeCells count="10">
    <mergeCell ref="W1:W2"/>
    <mergeCell ref="X1:X2"/>
    <mergeCell ref="Y1:Y2"/>
    <mergeCell ref="Z1:Z2"/>
    <mergeCell ref="A1:G1"/>
    <mergeCell ref="R1:R2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Metodist4</dc:creator>
  <cp:keywords/>
  <dc:description/>
  <cp:lastModifiedBy>admin</cp:lastModifiedBy>
  <cp:lastPrinted>2021-03-09T08:00:20Z</cp:lastPrinted>
  <dcterms:created xsi:type="dcterms:W3CDTF">2010-12-02T07:07:51Z</dcterms:created>
  <dcterms:modified xsi:type="dcterms:W3CDTF">2024-05-16T09:22:21Z</dcterms:modified>
  <cp:category/>
  <cp:version/>
  <cp:contentType/>
  <cp:contentStatus/>
</cp:coreProperties>
</file>